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00" windowWidth="15480" windowHeight="11505" activeTab="0"/>
  </bookViews>
  <sheets>
    <sheet name="Auto Summary" sheetId="1" r:id="rId1"/>
    <sheet name="Historic flexible STOR data" sheetId="2" r:id="rId2"/>
  </sheets>
  <definedNames/>
  <calcPr fullCalcOnLoad="1"/>
</workbook>
</file>

<file path=xl/sharedStrings.xml><?xml version="1.0" encoding="utf-8"?>
<sst xmlns="http://schemas.openxmlformats.org/spreadsheetml/2006/main" count="568" uniqueCount="516">
  <si>
    <t>2007-2008</t>
  </si>
  <si>
    <t>2008-2009</t>
  </si>
  <si>
    <t>2009-2010</t>
  </si>
  <si>
    <t>2010-2011</t>
  </si>
  <si>
    <t>2011-2012</t>
  </si>
  <si>
    <t>2012-2013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</si>
  <si>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</si>
  <si>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</si>
  <si>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</si>
  <si>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</si>
  <si>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</si>
  <si>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</si>
  <si>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</si>
  <si>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</si>
  <si>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</si>
  <si>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</si>
  <si>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</si>
  <si>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</si>
  <si>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</si>
  <si>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1.1 - 3</t>
  </si>
  <si>
    <t>2.1 - 3</t>
  </si>
  <si>
    <t>3.1 - 3</t>
  </si>
  <si>
    <t>4.1 - 3</t>
  </si>
  <si>
    <t>5.1 - 3</t>
  </si>
  <si>
    <t>1.1 - 4</t>
  </si>
  <si>
    <t>2.1 - 4</t>
  </si>
  <si>
    <t>3.1 - 4</t>
  </si>
  <si>
    <t>4.1 - 4</t>
  </si>
  <si>
    <t>5.1 - 4</t>
  </si>
  <si>
    <t>1.1 - 5</t>
  </si>
  <si>
    <t>2.2 - 5</t>
  </si>
  <si>
    <t>3.2 - 5</t>
  </si>
  <si>
    <t>4.2 - 5</t>
  </si>
  <si>
    <t>5.2 - 5</t>
  </si>
  <si>
    <t>1.2 - 6</t>
  </si>
  <si>
    <t>2.2 - 6</t>
  </si>
  <si>
    <t>3.2 - 6</t>
  </si>
  <si>
    <t>4.2 - 6</t>
  </si>
  <si>
    <t>5.2 - 6</t>
  </si>
  <si>
    <t>1.2 - 7</t>
  </si>
  <si>
    <t>2.2 - 7</t>
  </si>
  <si>
    <t>3.2 - 7</t>
  </si>
  <si>
    <t>4.2 - 7</t>
  </si>
  <si>
    <t>5.2 - 7</t>
  </si>
  <si>
    <t>1.2 - 8</t>
  </si>
  <si>
    <t>2.2 - 8</t>
  </si>
  <si>
    <t>3.2 - 8</t>
  </si>
  <si>
    <t>4.2 - 8</t>
  </si>
  <si>
    <t>5.2 - 8</t>
  </si>
  <si>
    <t>1.2 - 9</t>
  </si>
  <si>
    <t>2.2 - 9</t>
  </si>
  <si>
    <t>3.2 - 9</t>
  </si>
  <si>
    <t>4.2 - 9</t>
  </si>
  <si>
    <t>5.2 - 9</t>
  </si>
  <si>
    <t>1.2 - 10</t>
  </si>
  <si>
    <t>2.2 - 10</t>
  </si>
  <si>
    <t>3.2 - 10</t>
  </si>
  <si>
    <t>4.2 - 10</t>
  </si>
  <si>
    <t>5.2 - 10</t>
  </si>
  <si>
    <t>1.2 - 11</t>
  </si>
  <si>
    <t>2.2 - 11</t>
  </si>
  <si>
    <t>3.2 - 11</t>
  </si>
  <si>
    <t>4.2 - 11</t>
  </si>
  <si>
    <t>5.2 - 11</t>
  </si>
  <si>
    <t>1.2 - 12</t>
  </si>
  <si>
    <t>2.2 - 12</t>
  </si>
  <si>
    <t>3.2 - 12</t>
  </si>
  <si>
    <t>4.2 - 12</t>
  </si>
  <si>
    <t>5.2 - 12</t>
  </si>
  <si>
    <t>1.2 - 13</t>
  </si>
  <si>
    <t>2.2 - 13</t>
  </si>
  <si>
    <t>3.2 - 13</t>
  </si>
  <si>
    <t>4.2 - 13</t>
  </si>
  <si>
    <t>5.2 - 13</t>
  </si>
  <si>
    <t>1.2 - 14</t>
  </si>
  <si>
    <t>2.2 - 14</t>
  </si>
  <si>
    <t>3.2 - 14</t>
  </si>
  <si>
    <t>4.2 - 14</t>
  </si>
  <si>
    <t>5.2 - 14</t>
  </si>
  <si>
    <t>1.2 - 15</t>
  </si>
  <si>
    <t>2.2 - 15</t>
  </si>
  <si>
    <t>3.2 - 15</t>
  </si>
  <si>
    <t>4.2 - 15</t>
  </si>
  <si>
    <t>5.2 - 15</t>
  </si>
  <si>
    <t>1.2 - 16</t>
  </si>
  <si>
    <t>2.2 - 16</t>
  </si>
  <si>
    <t>3.2 - 16</t>
  </si>
  <si>
    <t>4.2 - 16</t>
  </si>
  <si>
    <t>5.2 - 16</t>
  </si>
  <si>
    <t>1.2 - 17</t>
  </si>
  <si>
    <t>2.2 - 17</t>
  </si>
  <si>
    <t>3.2 - 17</t>
  </si>
  <si>
    <t>4.2 - 17</t>
  </si>
  <si>
    <t>5.2 - 17</t>
  </si>
  <si>
    <t>1.2 - 18</t>
  </si>
  <si>
    <t>2.2 - 18</t>
  </si>
  <si>
    <t>3.2 - 18</t>
  </si>
  <si>
    <t>4.2 - 18</t>
  </si>
  <si>
    <t>5.2 - 18</t>
  </si>
  <si>
    <t>1.2 - 19</t>
  </si>
  <si>
    <t>2.2 - 19</t>
  </si>
  <si>
    <t>3.2 - 19</t>
  </si>
  <si>
    <t>4.2 - 19</t>
  </si>
  <si>
    <t>5.2 - 19</t>
  </si>
  <si>
    <t>1.2 - 20</t>
  </si>
  <si>
    <t>2.2 - 20</t>
  </si>
  <si>
    <t>3.2 - 20</t>
  </si>
  <si>
    <t>4.2 - 20</t>
  </si>
  <si>
    <t>5.2 - 20</t>
  </si>
  <si>
    <t>1.2 - 21</t>
  </si>
  <si>
    <t>2.3 - 21</t>
  </si>
  <si>
    <t>3.3 - 21</t>
  </si>
  <si>
    <t>4.3 - 21</t>
  </si>
  <si>
    <t>5.3 - 21</t>
  </si>
  <si>
    <t>1.3 - 22</t>
  </si>
  <si>
    <t>2.3 - 22</t>
  </si>
  <si>
    <t>3.3 - 22</t>
  </si>
  <si>
    <t>4.3 - 22</t>
  </si>
  <si>
    <t>5.3 - 22</t>
  </si>
  <si>
    <t>1.3 - 23</t>
  </si>
  <si>
    <t>2.3 - 23</t>
  </si>
  <si>
    <t>3.3 - 23</t>
  </si>
  <si>
    <t>4.3 - 23</t>
  </si>
  <si>
    <t>5.3 - 23</t>
  </si>
  <si>
    <t>1.3 - 24</t>
  </si>
  <si>
    <t>2.3 - 24</t>
  </si>
  <si>
    <t>3.3 - 24</t>
  </si>
  <si>
    <t>4.3 - 24</t>
  </si>
  <si>
    <t>5.3 - 24</t>
  </si>
  <si>
    <t>1.3 - 25</t>
  </si>
  <si>
    <t>2.3 - 25</t>
  </si>
  <si>
    <t>3.3 - 25</t>
  </si>
  <si>
    <t>4.3 - 25</t>
  </si>
  <si>
    <t>5.3 - 25</t>
  </si>
  <si>
    <t>1.3 - 26</t>
  </si>
  <si>
    <t>2.4 - 26</t>
  </si>
  <si>
    <t>3.4 - 26</t>
  </si>
  <si>
    <t>4.4 - 26</t>
  </si>
  <si>
    <t>5.4 - 26</t>
  </si>
  <si>
    <t>1.4 - 27</t>
  </si>
  <si>
    <t>2.4 - 27</t>
  </si>
  <si>
    <t>3.4 - 27</t>
  </si>
  <si>
    <t>4.4 - 27</t>
  </si>
  <si>
    <t>5.4 - 27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</si>
  <si>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</si>
  <si>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</si>
  <si>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</si>
  <si>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</si>
  <si>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</si>
  <si>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</si>
  <si>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</si>
  <si>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</si>
  <si>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</si>
  <si>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</si>
  <si>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1.4 - 30</t>
  </si>
  <si>
    <t>2.4 - 30</t>
  </si>
  <si>
    <t>3.4 - 30</t>
  </si>
  <si>
    <t>4.4 - 30</t>
  </si>
  <si>
    <t>5.4 - 30</t>
  </si>
  <si>
    <t>1.4 - 31</t>
  </si>
  <si>
    <t>2.5 - 31</t>
  </si>
  <si>
    <t>3.5 - 31</t>
  </si>
  <si>
    <t>4.4 - 31</t>
  </si>
  <si>
    <t>5.4 - 31</t>
  </si>
  <si>
    <t>1.5 - 32</t>
  </si>
  <si>
    <t>2.5 - 32</t>
  </si>
  <si>
    <t>3.5 - 32</t>
  </si>
  <si>
    <t>4.5 - 32</t>
  </si>
  <si>
    <t>5.5 - 32</t>
  </si>
  <si>
    <t>1.5 - 33</t>
  </si>
  <si>
    <t>2.5 - 33</t>
  </si>
  <si>
    <t>3.5 - 33</t>
  </si>
  <si>
    <t>4.5 - 33</t>
  </si>
  <si>
    <t>5.5 - 33</t>
  </si>
  <si>
    <t>1.5 - 34</t>
  </si>
  <si>
    <t>2.5 - 34</t>
  </si>
  <si>
    <t>3.5 - 34</t>
  </si>
  <si>
    <t>4.5 - 34</t>
  </si>
  <si>
    <t>5.5 - 34</t>
  </si>
  <si>
    <t>1.5 - 35</t>
  </si>
  <si>
    <t>2.5 - 35</t>
  </si>
  <si>
    <t>3.5 - 35</t>
  </si>
  <si>
    <t>4.5 - 35</t>
  </si>
  <si>
    <t>5.5 - 35</t>
  </si>
  <si>
    <t>1.5 - 36</t>
  </si>
  <si>
    <t>2.5 - 36</t>
  </si>
  <si>
    <t>3.5 - 36</t>
  </si>
  <si>
    <t>4.5 - 36</t>
  </si>
  <si>
    <t>5.5 - 36</t>
  </si>
  <si>
    <t>1.5 - 37</t>
  </si>
  <si>
    <t>2.5 - 37</t>
  </si>
  <si>
    <t>3.5 - 37</t>
  </si>
  <si>
    <t>4.5 - 37</t>
  </si>
  <si>
    <t>5.5 - 37</t>
  </si>
  <si>
    <t>1.5 - 38</t>
  </si>
  <si>
    <t>2.5 - 38</t>
  </si>
  <si>
    <t>3.5 - 38</t>
  </si>
  <si>
    <t>4.5 - 38</t>
  </si>
  <si>
    <t>5.5 - 38</t>
  </si>
  <si>
    <t>1.5 - 39</t>
  </si>
  <si>
    <t>2.5 - 39</t>
  </si>
  <si>
    <t>3.5 - 39</t>
  </si>
  <si>
    <t>4.5 - 39</t>
  </si>
  <si>
    <t>5.5 - 39</t>
  </si>
  <si>
    <t>1.5 - 40</t>
  </si>
  <si>
    <t>2.5 - 40</t>
  </si>
  <si>
    <t>3.5 - 40</t>
  </si>
  <si>
    <t>4.5 - 40</t>
  </si>
  <si>
    <t>5.5 - 40</t>
  </si>
  <si>
    <t>1.5 - 41</t>
  </si>
  <si>
    <t>2.5 - 41</t>
  </si>
  <si>
    <t>3.5 - 41</t>
  </si>
  <si>
    <t>4.5 - 41</t>
  </si>
  <si>
    <t>5.5 - 41</t>
  </si>
  <si>
    <t>1.5 - 42</t>
  </si>
  <si>
    <t>2.5 - 42</t>
  </si>
  <si>
    <t>3.5 - 42</t>
  </si>
  <si>
    <t>4.5 - 42</t>
  </si>
  <si>
    <t>5.5 - 42</t>
  </si>
  <si>
    <t>1.5 - 43</t>
  </si>
  <si>
    <t>2.5 - 43</t>
  </si>
  <si>
    <t>3.5 - 43</t>
  </si>
  <si>
    <t>4.5 - 43</t>
  </si>
  <si>
    <t>5.5 - 43</t>
  </si>
  <si>
    <t>1.5 - 44</t>
  </si>
  <si>
    <t>2.5 - 44</t>
  </si>
  <si>
    <t>3.5 - 44</t>
  </si>
  <si>
    <t>4.5 - 44</t>
  </si>
  <si>
    <t>5.5 - 44</t>
  </si>
  <si>
    <t>1.5 - 45</t>
  </si>
  <si>
    <t>2.6 - 45</t>
  </si>
  <si>
    <t>3.6 - 45</t>
  </si>
  <si>
    <t>4.6 - 45</t>
  </si>
  <si>
    <t>5.6 - 45</t>
  </si>
  <si>
    <t>1.6 - 46</t>
  </si>
  <si>
    <t>2.6 - 46</t>
  </si>
  <si>
    <t>3.6 - 46</t>
  </si>
  <si>
    <t>4.6 - 46</t>
  </si>
  <si>
    <t>5.6 - 46</t>
  </si>
  <si>
    <t>1.6 - 47</t>
  </si>
  <si>
    <t>2.6 - 47</t>
  </si>
  <si>
    <t>3.6 - 47</t>
  </si>
  <si>
    <t>4.6 - 47</t>
  </si>
  <si>
    <t>5.6 - 47</t>
  </si>
  <si>
    <t>1.6 - 48</t>
  </si>
  <si>
    <t>2.6 - 48</t>
  </si>
  <si>
    <t>3.6 - 48</t>
  </si>
  <si>
    <t>4.6 - 48</t>
  </si>
  <si>
    <t>5.6 - 48</t>
  </si>
  <si>
    <t>1.6 - 49</t>
  </si>
  <si>
    <t>2.6 - 49</t>
  </si>
  <si>
    <t>3.6 - 49</t>
  </si>
  <si>
    <t>4.6 - 49</t>
  </si>
  <si>
    <t>5.6 - 49</t>
  </si>
  <si>
    <t>1.6 - 50</t>
  </si>
  <si>
    <t>2.6 - 50</t>
  </si>
  <si>
    <t>3.6 - 50</t>
  </si>
  <si>
    <t>4.6 - 50</t>
  </si>
  <si>
    <t>5.6 - 50</t>
  </si>
  <si>
    <t>1.6 - 51</t>
  </si>
  <si>
    <t>2.6 - 51</t>
  </si>
  <si>
    <t>3.6 - 51</t>
  </si>
  <si>
    <t>4.6 - 51</t>
  </si>
  <si>
    <t>5.6 - 51</t>
  </si>
  <si>
    <t>1.6 - 52</t>
  </si>
  <si>
    <t>2.6 - 52</t>
  </si>
  <si>
    <t>3.6 - 52</t>
  </si>
  <si>
    <t>4.6 - 52</t>
  </si>
  <si>
    <t>5.6 - 52</t>
  </si>
  <si>
    <t>1.6 - 53</t>
  </si>
  <si>
    <t>5.6 - 53</t>
  </si>
  <si>
    <t>6.1 - 1</t>
  </si>
  <si>
    <t>6.1 - 2</t>
  </si>
  <si>
    <t>6.1 - 3</t>
  </si>
  <si>
    <t>6.1 - 4</t>
  </si>
  <si>
    <t>6.2 - 5</t>
  </si>
  <si>
    <t>6.2 - 6</t>
  </si>
  <si>
    <t>6.2 - 7</t>
  </si>
  <si>
    <t>6.2 - 8</t>
  </si>
  <si>
    <t>6.2 - 9</t>
  </si>
  <si>
    <t>6.2 - 10</t>
  </si>
  <si>
    <t>6.2 - 11</t>
  </si>
  <si>
    <t>6.2 - 12</t>
  </si>
  <si>
    <t>6.2 - 13</t>
  </si>
  <si>
    <t>6.2 - 14</t>
  </si>
  <si>
    <t>6.2 - 15</t>
  </si>
  <si>
    <t>6.2 - 16</t>
  </si>
  <si>
    <t>6.2 - 17</t>
  </si>
  <si>
    <t>6.2 - 18</t>
  </si>
  <si>
    <t>6.2 - 19</t>
  </si>
  <si>
    <t>6.2 - 20</t>
  </si>
  <si>
    <t>6.3 - 21</t>
  </si>
  <si>
    <t>6.3 - 22</t>
  </si>
  <si>
    <t>6.3 - 23</t>
  </si>
  <si>
    <t>6.3 - 24</t>
  </si>
  <si>
    <t>6.3 - 25</t>
  </si>
  <si>
    <t>6.4 - 26</t>
  </si>
  <si>
    <t>6.4 - 27</t>
  </si>
  <si>
    <t>6.4 - 28</t>
  </si>
  <si>
    <t>6.4 - 29</t>
  </si>
  <si>
    <t>6.4 - 30</t>
  </si>
  <si>
    <t>6.5 - 31</t>
  </si>
  <si>
    <t>6.5 - 32</t>
  </si>
  <si>
    <t>6.5 - 33</t>
  </si>
  <si>
    <t>6.5 - 34</t>
  </si>
  <si>
    <t>6.5 - 35</t>
  </si>
  <si>
    <t>6.5 - 37</t>
  </si>
  <si>
    <t>6.5 - 38</t>
  </si>
  <si>
    <t>6.5 - 39</t>
  </si>
  <si>
    <t>6.5 - 40</t>
  </si>
  <si>
    <t>6.5 - 41</t>
  </si>
  <si>
    <t>6.5 - 42</t>
  </si>
  <si>
    <t>6.5 - 43</t>
  </si>
  <si>
    <t>6.5 - 44</t>
  </si>
  <si>
    <t>6.6 - 45</t>
  </si>
  <si>
    <t>6.6 - 46</t>
  </si>
  <si>
    <t>6.6 - 47</t>
  </si>
  <si>
    <t>6.6 - 48</t>
  </si>
  <si>
    <t>6.6 - 49</t>
  </si>
  <si>
    <t>6.6 - 50</t>
  </si>
  <si>
    <t>6.6 - 51</t>
  </si>
  <si>
    <t>6.6 - 52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</si>
  <si>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</si>
  <si>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</si>
  <si>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</si>
  <si>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</si>
  <si>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</si>
  <si>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</si>
  <si>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</si>
  <si>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</si>
  <si>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</si>
  <si>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</si>
  <si>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</si>
  <si>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</si>
  <si>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</si>
  <si>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</si>
  <si>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</si>
  <si>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</si>
  <si>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</si>
  <si>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</si>
  <si>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</si>
  <si>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</si>
  <si>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</si>
  <si>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</si>
  <si>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</si>
  <si>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</si>
  <si>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</si>
  <si>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</si>
  <si>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</si>
  <si>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</si>
  <si>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</si>
  <si>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</si>
  <si>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</si>
  <si>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</si>
  <si>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</si>
  <si>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</si>
  <si>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</si>
  <si>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</si>
  <si>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</si>
  <si>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</si>
  <si>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</si>
  <si>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</si>
  <si>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</si>
  <si>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</si>
  <si>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</si>
  <si>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</si>
  <si>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</si>
  <si>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</si>
  <si>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</si>
  <si>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</si>
  <si>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</si>
  <si>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</si>
  <si>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</si>
  <si>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</si>
  <si>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</si>
  <si>
    <t>Financial week</t>
  </si>
  <si>
    <t>8.1 - 1</t>
  </si>
  <si>
    <t>8.1 - 2</t>
  </si>
  <si>
    <t>8.1 - 3</t>
  </si>
  <si>
    <t>8.1 - 4</t>
  </si>
  <si>
    <t>8.2 - 5</t>
  </si>
  <si>
    <t>8.2 - 6</t>
  </si>
  <si>
    <t>8.2 - 7</t>
  </si>
  <si>
    <t>8.2 - 8</t>
  </si>
  <si>
    <t>8.2 - 9</t>
  </si>
  <si>
    <t>8.2 - 10</t>
  </si>
  <si>
    <t>8.2 - 11</t>
  </si>
  <si>
    <t>8.2 - 12</t>
  </si>
  <si>
    <t>8.2 - 13</t>
  </si>
  <si>
    <t>8.2 - 14</t>
  </si>
  <si>
    <t>8.2 - 15</t>
  </si>
  <si>
    <t>8.2 - 16</t>
  </si>
  <si>
    <t>8.2 - 17</t>
  </si>
  <si>
    <t>8.2 - 18</t>
  </si>
  <si>
    <t>8.2 - 19</t>
  </si>
  <si>
    <t>8.2 - 20</t>
  </si>
  <si>
    <t>8.3 - 21</t>
  </si>
  <si>
    <t>8.3 - 22</t>
  </si>
  <si>
    <t>8.3 - 23</t>
  </si>
  <si>
    <t>8.3 - 24</t>
  </si>
  <si>
    <t>8.3 - 25</t>
  </si>
  <si>
    <t>8.4 - 26</t>
  </si>
  <si>
    <t>8.4 - 27</t>
  </si>
  <si>
    <t>8.4 - 28</t>
  </si>
  <si>
    <t>8.4 - 29</t>
  </si>
  <si>
    <t>8.4 - 30</t>
  </si>
  <si>
    <t>8.5 - 31</t>
  </si>
  <si>
    <t>8.5 - 32</t>
  </si>
  <si>
    <t>8.5 - 33</t>
  </si>
  <si>
    <t>8.5 - 34</t>
  </si>
  <si>
    <t>8.5 - 35</t>
  </si>
  <si>
    <t>8.5 - 36</t>
  </si>
  <si>
    <t>8.5 - 37</t>
  </si>
  <si>
    <t>8.5 - 38</t>
  </si>
  <si>
    <t>8.5 - 39</t>
  </si>
  <si>
    <t>8.5 - 40</t>
  </si>
  <si>
    <t>8.5 - 41</t>
  </si>
  <si>
    <t>8.5 - 42</t>
  </si>
  <si>
    <t>8.5 - 43</t>
  </si>
  <si>
    <t>8.5 - 44</t>
  </si>
  <si>
    <t>8.6 - 45</t>
  </si>
  <si>
    <t>8.6 - 46</t>
  </si>
  <si>
    <t>8.6 - 47</t>
  </si>
  <si>
    <t>8.6 - 48</t>
  </si>
  <si>
    <t>8.6 - 49</t>
  </si>
  <si>
    <t>8.6 - 50</t>
  </si>
  <si>
    <t>8.6 - 51</t>
  </si>
  <si>
    <t>8.6 - 52</t>
  </si>
  <si>
    <t>8.6 - 1</t>
  </si>
  <si>
    <t>2014-2015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</si>
  <si>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</si>
  <si>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</si>
  <si>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</si>
  <si>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</si>
  <si>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</si>
  <si>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</si>
  <si>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</si>
  <si>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</si>
  <si>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2,462GVArh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</si>
  <si>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</si>
  <si>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</si>
  <si>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</si>
  <si>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</si>
  <si>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</si>
  <si>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£5.13 /MWh</t>
  </si>
  <si>
    <t>Average Contracted Utilsation Payment</t>
  </si>
  <si>
    <t>£122.43 /MWh</t>
  </si>
  <si>
    <t xml:space="preserve">Total Spend  </t>
  </si>
  <si>
    <t xml:space="preserve">Total Utilisation Volume (MWh) </t>
  </si>
  <si>
    <t>19,217MWh</t>
  </si>
  <si>
    <t>Mandatory Frequency Response</t>
  </si>
  <si>
    <t>Holding Volumes &amp; Prices:</t>
  </si>
  <si>
    <t>Primary   /   Sec   /   High</t>
  </si>
  <si>
    <t>Average Volume Held MW</t>
  </si>
  <si>
    <t>531             347       874</t>
  </si>
  <si>
    <t>Average Price £/MWh</t>
  </si>
  <si>
    <t>3.57           1.17      4.98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</si>
  <si>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</si>
  <si>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</si>
  <si>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</si>
  <si>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</si>
  <si>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</si>
  <si>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</si>
  <si>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</si>
  <si>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</si>
  <si>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</si>
  <si>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</si>
  <si>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</si>
  <si>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</si>
  <si>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</si>
  <si>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</si>
  <si>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</si>
  <si>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400MW</t>
  </si>
  <si>
    <t>Fast Reserve Non-Tendered</t>
  </si>
  <si>
    <t xml:space="preserve">Total Spend on Availability </t>
  </si>
  <si>
    <t>SO to SO</t>
  </si>
  <si>
    <t xml:space="preserve">Volume Imported  </t>
  </si>
  <si>
    <t>2GWh</t>
  </si>
  <si>
    <t xml:space="preserve">Volume Exported </t>
  </si>
  <si>
    <t>-1GWh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</si>
  <si>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</si>
  <si>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</si>
  <si>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</si>
  <si>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</si>
  <si>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</si>
  <si>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</si>
  <si>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</si>
  <si>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</si>
  <si>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</si>
  <si>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</si>
  <si>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</si>
  <si>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</si>
  <si>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</si>
  <si>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116,601MWh</t>
  </si>
  <si>
    <t xml:space="preserve">Net Cost of Forward Trading </t>
  </si>
  <si>
    <t>OTC - Power Exchange &amp; Energy:</t>
  </si>
  <si>
    <t xml:space="preserve">Buy Volume </t>
  </si>
  <si>
    <t>32604MWh</t>
  </si>
  <si>
    <t xml:space="preserve">Sell Volume   </t>
  </si>
  <si>
    <t>-2MWh</t>
  </si>
  <si>
    <t>OTC - BMU Specific:</t>
  </si>
  <si>
    <t>6791MWh</t>
  </si>
  <si>
    <t>-77204MWh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</si>
  <si>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</si>
  <si>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</si>
  <si>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</si>
  <si>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</si>
  <si>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</si>
  <si>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</si>
  <si>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</si>
  <si>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</si>
  <si>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</si>
  <si>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</si>
  <si>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</si>
  <si>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>Summary</t>
  </si>
  <si>
    <t xml:space="preserve">Total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</si>
</sst>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#,##0&quot;MWh&quot;"/>
    <numFmt numFmtId="175" formatCode="&quot;£&quot;#,##0.00&quot;m&quot;;[Red]\-&quot;£&quot;#,##0.00&quot;m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19" applyFont="1" applyFill="1" applyBorder="1" applyAlignment="1">
      <alignment horizontal="center" vertical="center" wrapText="1"/>
      <protection/>
    </xf>
    <xf numFmtId="0" fontId="4" fillId="3" borderId="3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5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19" applyFont="1" applyFill="1" applyBorder="1" applyAlignment="1">
      <alignment horizontal="right" wrapText="1"/>
      <protection/>
    </xf>
    <xf numFmtId="15" fontId="1" fillId="0" borderId="7" xfId="19" applyNumberFormat="1" applyFont="1" applyFill="1" applyBorder="1" applyAlignment="1">
      <alignment horizontal="right" wrapText="1"/>
      <protection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19" applyNumberFormat="1" applyFont="1" applyFill="1" applyBorder="1" applyAlignment="1">
      <alignment horizontal="righ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right" wrapText="1"/>
      <protection/>
    </xf>
    <xf numFmtId="0" fontId="1" fillId="0" borderId="10" xfId="19" applyFill="1" applyBorder="1">
      <alignment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1" xfId="20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15" fontId="1" fillId="0" borderId="13" xfId="19" applyNumberFormat="1" applyFont="1" applyFill="1" applyBorder="1" applyAlignment="1">
      <alignment horizontal="right" wrapText="1"/>
      <protection/>
    </xf>
    <xf numFmtId="0" fontId="1" fillId="0" borderId="14" xfId="19" applyFont="1" applyFill="1" applyBorder="1" applyAlignment="1">
      <alignment horizontal="right" wrapText="1"/>
      <protection/>
    </xf>
    <xf numFmtId="0" fontId="1" fillId="0" borderId="15" xfId="19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2" fontId="0" fillId="0" borderId="24" xfId="17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2" fontId="0" fillId="0" borderId="26" xfId="17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5" fillId="0" borderId="29" xfId="0" applyFont="1" applyFill="1" applyBorder="1" applyAlignment="1">
      <alignment/>
    </xf>
    <xf numFmtId="2" fontId="0" fillId="0" borderId="28" xfId="17" applyNumberFormat="1" applyFon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30" xfId="0" applyFill="1" applyBorder="1" applyAlignment="1">
      <alignment/>
    </xf>
    <xf numFmtId="172" fontId="0" fillId="0" borderId="24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0" fontId="0" fillId="0" borderId="31" xfId="0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 wrapText="1"/>
    </xf>
    <xf numFmtId="0" fontId="0" fillId="0" borderId="28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2" fontId="0" fillId="0" borderId="33" xfId="17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4" xfId="17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wrapText="1"/>
    </xf>
    <xf numFmtId="2" fontId="0" fillId="0" borderId="35" xfId="17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7" xfId="17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2" fontId="0" fillId="0" borderId="39" xfId="17" applyNumberFormat="1" applyFill="1" applyBorder="1" applyAlignment="1">
      <alignment horizontal="center"/>
    </xf>
    <xf numFmtId="2" fontId="0" fillId="0" borderId="28" xfId="17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2" fontId="0" fillId="0" borderId="30" xfId="17" applyNumberFormat="1" applyFill="1" applyBorder="1" applyAlignment="1">
      <alignment horizontal="center"/>
    </xf>
    <xf numFmtId="173" fontId="0" fillId="0" borderId="24" xfId="0" applyNumberFormat="1" applyFill="1" applyBorder="1" applyAlignment="1">
      <alignment horizontal="center"/>
    </xf>
    <xf numFmtId="2" fontId="0" fillId="0" borderId="33" xfId="17" applyNumberFormat="1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41" xfId="0" applyFill="1" applyBorder="1" applyAlignment="1">
      <alignment/>
    </xf>
    <xf numFmtId="2" fontId="0" fillId="0" borderId="4" xfId="17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2" xfId="0" applyFill="1" applyBorder="1" applyAlignment="1">
      <alignment/>
    </xf>
    <xf numFmtId="2" fontId="0" fillId="0" borderId="32" xfId="17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174" fontId="0" fillId="0" borderId="3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4" borderId="4" xfId="0" applyFill="1" applyBorder="1" applyAlignment="1">
      <alignment/>
    </xf>
    <xf numFmtId="0" fontId="0" fillId="4" borderId="40" xfId="0" applyFill="1" applyBorder="1" applyAlignment="1">
      <alignment/>
    </xf>
    <xf numFmtId="175" fontId="0" fillId="4" borderId="4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ata for graph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46.7109375" style="0" customWidth="1"/>
    <col min="3" max="3" width="15.28125" style="0" customWidth="1"/>
    <col min="4" max="4" width="26.7109375" style="0" customWidth="1"/>
    <col min="5" max="5" width="9.421875" style="0" customWidth="1"/>
  </cols>
  <sheetData>
    <row r="1" spans="1:5" ht="13.5" thickBot="1">
      <c r="A1" s="27" t="s">
        <v>430</v>
      </c>
      <c r="B1" s="28" t="s">
        <v>431</v>
      </c>
      <c r="C1" s="29" t="s">
        <v>432</v>
      </c>
      <c r="D1" s="30" t="s">
        <v>433</v>
      </c>
      <c r="E1" s="31"/>
    </row>
    <row r="2" spans="1:5" ht="12.75">
      <c r="A2" s="32" t="s">
        <v>434</v>
      </c>
      <c r="B2" s="33" t="s">
        <v>435</v>
      </c>
      <c r="C2" s="34"/>
      <c r="D2" s="35" t="s">
        <v>436</v>
      </c>
      <c r="E2" s="31"/>
    </row>
    <row r="3" spans="1:5" ht="12.75">
      <c r="A3" s="36"/>
      <c r="B3" s="37" t="s">
        <v>437</v>
      </c>
      <c r="C3" s="38"/>
      <c r="D3" s="39" t="s">
        <v>438</v>
      </c>
      <c r="E3" s="31"/>
    </row>
    <row r="4" spans="1:5" ht="12.75">
      <c r="A4" s="36"/>
      <c r="B4" s="37" t="s">
        <v>439</v>
      </c>
      <c r="C4" s="40">
        <v>0</v>
      </c>
      <c r="D4" s="36"/>
      <c r="E4" s="31"/>
    </row>
    <row r="5" spans="1:5" ht="12.75">
      <c r="A5" s="41"/>
      <c r="B5" s="42" t="s">
        <v>440</v>
      </c>
      <c r="C5" s="43">
        <v>6.37994305</v>
      </c>
      <c r="D5" s="41"/>
      <c r="E5" s="31"/>
    </row>
    <row r="6" spans="1:5" ht="12.75">
      <c r="A6" s="44" t="s">
        <v>441</v>
      </c>
      <c r="B6" s="45"/>
      <c r="C6" s="46"/>
      <c r="D6" s="44"/>
      <c r="E6" s="31"/>
    </row>
    <row r="7" spans="1:5" ht="25.5">
      <c r="A7" s="47" t="s">
        <v>442</v>
      </c>
      <c r="B7" s="48" t="s">
        <v>443</v>
      </c>
      <c r="C7" s="38"/>
      <c r="D7" s="49" t="s">
        <v>444</v>
      </c>
      <c r="E7" s="31"/>
    </row>
    <row r="8" spans="1:5" ht="12.75">
      <c r="A8" s="36"/>
      <c r="B8" s="48" t="s">
        <v>445</v>
      </c>
      <c r="C8" s="38"/>
      <c r="D8" s="50" t="s">
        <v>446</v>
      </c>
      <c r="E8" s="31"/>
    </row>
    <row r="9" spans="1:5" ht="12.75">
      <c r="A9" s="36"/>
      <c r="B9" s="48" t="s">
        <v>447</v>
      </c>
      <c r="C9" s="40">
        <v>4.778361616000001</v>
      </c>
      <c r="D9" s="36"/>
      <c r="E9" s="31"/>
    </row>
    <row r="10" spans="1:5" ht="12.75">
      <c r="A10" s="41"/>
      <c r="B10" s="51" t="s">
        <v>448</v>
      </c>
      <c r="C10" s="43"/>
      <c r="D10" s="52" t="s">
        <v>449</v>
      </c>
      <c r="E10" s="31"/>
    </row>
    <row r="11" spans="1:5" ht="12.75">
      <c r="A11" s="44" t="s">
        <v>450</v>
      </c>
      <c r="B11" s="53" t="s">
        <v>451</v>
      </c>
      <c r="C11" s="46"/>
      <c r="D11" s="44" t="s">
        <v>452</v>
      </c>
      <c r="E11" s="31"/>
    </row>
    <row r="12" spans="1:5" ht="12.75">
      <c r="A12" s="36"/>
      <c r="B12" s="48" t="s">
        <v>453</v>
      </c>
      <c r="C12" s="40"/>
      <c r="D12" s="36" t="s">
        <v>454</v>
      </c>
      <c r="E12" s="31"/>
    </row>
    <row r="13" spans="1:5" ht="12.75">
      <c r="A13" s="36"/>
      <c r="B13" s="48" t="s">
        <v>455</v>
      </c>
      <c r="C13" s="40"/>
      <c r="D13" s="36" t="s">
        <v>456</v>
      </c>
      <c r="E13" s="31"/>
    </row>
    <row r="14" spans="1:5" ht="12.75">
      <c r="A14" s="36"/>
      <c r="B14" s="54" t="s">
        <v>457</v>
      </c>
      <c r="C14" s="40">
        <v>4.778988579999999</v>
      </c>
      <c r="D14" s="36"/>
      <c r="E14" s="31"/>
    </row>
    <row r="15" spans="1:5" ht="12.75">
      <c r="A15" s="41"/>
      <c r="B15" s="55" t="s">
        <v>458</v>
      </c>
      <c r="C15" s="43">
        <v>0.1705833</v>
      </c>
      <c r="D15" s="41"/>
      <c r="E15" s="31"/>
    </row>
    <row r="16" spans="1:5" ht="12.75">
      <c r="A16" s="44" t="s">
        <v>459</v>
      </c>
      <c r="B16" s="53" t="s">
        <v>460</v>
      </c>
      <c r="C16" s="46"/>
      <c r="D16" s="56"/>
      <c r="E16" s="31"/>
    </row>
    <row r="17" spans="1:5" ht="12.75">
      <c r="A17" s="41"/>
      <c r="B17" s="57" t="s">
        <v>461</v>
      </c>
      <c r="C17" s="58">
        <v>9.82</v>
      </c>
      <c r="D17" s="41"/>
      <c r="E17" s="31"/>
    </row>
    <row r="18" spans="1:5" ht="12.75">
      <c r="A18" s="59" t="s">
        <v>462</v>
      </c>
      <c r="B18" s="60" t="s">
        <v>463</v>
      </c>
      <c r="C18" s="61">
        <v>0.28619227</v>
      </c>
      <c r="D18" s="59"/>
      <c r="E18" s="31"/>
    </row>
    <row r="19" spans="1:5" ht="12.75">
      <c r="A19" s="44" t="s">
        <v>464</v>
      </c>
      <c r="B19" s="53" t="s">
        <v>463</v>
      </c>
      <c r="C19" s="46">
        <v>1.650052799999999</v>
      </c>
      <c r="D19" s="56"/>
      <c r="E19" s="31"/>
    </row>
    <row r="20" spans="1:5" ht="12.75">
      <c r="A20" s="41"/>
      <c r="B20" s="57" t="s">
        <v>465</v>
      </c>
      <c r="C20" s="58"/>
      <c r="D20" s="62">
        <v>18</v>
      </c>
      <c r="E20" s="31"/>
    </row>
    <row r="21" spans="1:5" ht="12.75">
      <c r="A21" s="63" t="s">
        <v>466</v>
      </c>
      <c r="B21" s="64" t="s">
        <v>467</v>
      </c>
      <c r="C21" s="65">
        <v>0.00263</v>
      </c>
      <c r="D21" s="63"/>
      <c r="E21" s="31"/>
    </row>
    <row r="22" spans="1:5" ht="12.75">
      <c r="A22" s="66"/>
      <c r="B22" s="67" t="s">
        <v>468</v>
      </c>
      <c r="C22" s="68"/>
      <c r="D22" s="69">
        <v>1</v>
      </c>
      <c r="E22" s="31"/>
    </row>
    <row r="23" spans="1:5" ht="12.75">
      <c r="A23" s="44" t="s">
        <v>469</v>
      </c>
      <c r="B23" s="53" t="s">
        <v>470</v>
      </c>
      <c r="C23" s="46">
        <v>1.375</v>
      </c>
      <c r="D23" s="56"/>
      <c r="E23" s="31"/>
    </row>
    <row r="24" spans="1:5" ht="12.75">
      <c r="A24" s="41"/>
      <c r="B24" s="57" t="s">
        <v>471</v>
      </c>
      <c r="C24" s="58"/>
      <c r="D24" s="62" t="s">
        <v>472</v>
      </c>
      <c r="E24" s="31"/>
    </row>
    <row r="25" spans="1:5" ht="12.75">
      <c r="A25" s="70" t="s">
        <v>473</v>
      </c>
      <c r="B25" s="71" t="s">
        <v>474</v>
      </c>
      <c r="C25" s="72">
        <v>4.49950617</v>
      </c>
      <c r="D25" s="70"/>
      <c r="E25" s="31"/>
    </row>
    <row r="26" spans="1:5" ht="12.75">
      <c r="A26" s="44" t="s">
        <v>475</v>
      </c>
      <c r="B26" s="53" t="s">
        <v>476</v>
      </c>
      <c r="C26" s="73"/>
      <c r="D26" s="74" t="s">
        <v>477</v>
      </c>
      <c r="E26" s="31"/>
    </row>
    <row r="27" spans="1:5" ht="12.75">
      <c r="A27" s="36"/>
      <c r="B27" s="54" t="s">
        <v>478</v>
      </c>
      <c r="C27" s="75"/>
      <c r="D27" s="76" t="s">
        <v>479</v>
      </c>
      <c r="E27" s="31"/>
    </row>
    <row r="28" spans="1:5" ht="12.75">
      <c r="A28" s="41"/>
      <c r="B28" s="57" t="s">
        <v>463</v>
      </c>
      <c r="C28" s="77">
        <v>0.37353766999999993</v>
      </c>
      <c r="D28" s="41"/>
      <c r="E28" s="31"/>
    </row>
    <row r="29" spans="1:5" ht="12.75">
      <c r="A29" s="78" t="s">
        <v>480</v>
      </c>
      <c r="B29" s="53" t="s">
        <v>481</v>
      </c>
      <c r="C29" s="73">
        <v>0.06</v>
      </c>
      <c r="D29" s="44"/>
      <c r="E29" s="31"/>
    </row>
    <row r="30" spans="1:5" ht="12.75">
      <c r="A30" s="79"/>
      <c r="B30" s="57" t="s">
        <v>482</v>
      </c>
      <c r="C30" s="77">
        <v>0</v>
      </c>
      <c r="D30" s="41"/>
      <c r="E30" s="31"/>
    </row>
    <row r="31" spans="1:5" ht="12.75">
      <c r="A31" s="80" t="s">
        <v>483</v>
      </c>
      <c r="B31" s="81" t="s">
        <v>484</v>
      </c>
      <c r="C31" s="82">
        <v>0.2783727143995111</v>
      </c>
      <c r="D31" s="80"/>
      <c r="E31" s="31"/>
    </row>
    <row r="32" spans="1:5" ht="12.75">
      <c r="A32" s="83" t="s">
        <v>485</v>
      </c>
      <c r="B32" s="84" t="s">
        <v>463</v>
      </c>
      <c r="C32" s="82">
        <v>0.8808711099999997</v>
      </c>
      <c r="D32" s="80"/>
      <c r="E32" s="31"/>
    </row>
    <row r="33" spans="1:5" ht="12.75">
      <c r="A33" s="83" t="s">
        <v>486</v>
      </c>
      <c r="B33" s="84" t="s">
        <v>463</v>
      </c>
      <c r="C33" s="82">
        <v>10.6046</v>
      </c>
      <c r="D33" s="80"/>
      <c r="E33" s="31"/>
    </row>
    <row r="34" spans="1:5" ht="12.75">
      <c r="A34" s="83" t="s">
        <v>487</v>
      </c>
      <c r="B34" s="84" t="s">
        <v>488</v>
      </c>
      <c r="C34" s="82">
        <v>11.83384382439951</v>
      </c>
      <c r="D34" s="80"/>
      <c r="E34" s="31"/>
    </row>
    <row r="35" spans="1:5" ht="12.75">
      <c r="A35" s="80" t="s">
        <v>489</v>
      </c>
      <c r="B35" s="84" t="s">
        <v>463</v>
      </c>
      <c r="C35" s="82">
        <v>0</v>
      </c>
      <c r="D35" s="80"/>
      <c r="E35" s="31"/>
    </row>
    <row r="36" spans="1:5" ht="12.75">
      <c r="A36" s="80" t="s">
        <v>490</v>
      </c>
      <c r="B36" s="84" t="s">
        <v>463</v>
      </c>
      <c r="C36" s="82">
        <v>0</v>
      </c>
      <c r="D36" s="80"/>
      <c r="E36" s="31"/>
    </row>
    <row r="37" spans="1:5" ht="12.75">
      <c r="A37" s="44" t="s">
        <v>491</v>
      </c>
      <c r="B37" s="53" t="s">
        <v>492</v>
      </c>
      <c r="C37" s="73"/>
      <c r="D37" s="74" t="s">
        <v>493</v>
      </c>
      <c r="E37" s="31"/>
    </row>
    <row r="38" spans="1:5" ht="12.75">
      <c r="A38" s="36"/>
      <c r="B38" s="54" t="s">
        <v>494</v>
      </c>
      <c r="C38" s="85">
        <v>0.684077</v>
      </c>
      <c r="D38" s="36"/>
      <c r="E38" s="31"/>
    </row>
    <row r="39" spans="1:5" ht="12.75">
      <c r="A39" s="36"/>
      <c r="B39" s="54" t="s">
        <v>495</v>
      </c>
      <c r="C39" s="85"/>
      <c r="D39" s="36"/>
      <c r="E39" s="31"/>
    </row>
    <row r="40" spans="1:5" ht="12.75">
      <c r="A40" s="36"/>
      <c r="B40" s="54" t="s">
        <v>496</v>
      </c>
      <c r="C40" s="50"/>
      <c r="D40" s="39" t="s">
        <v>497</v>
      </c>
      <c r="E40" s="31"/>
    </row>
    <row r="41" spans="1:5" ht="12.75">
      <c r="A41" s="36"/>
      <c r="B41" s="54" t="s">
        <v>498</v>
      </c>
      <c r="C41" s="86"/>
      <c r="D41" s="39" t="s">
        <v>499</v>
      </c>
      <c r="E41" s="31"/>
    </row>
    <row r="42" spans="1:5" ht="12.75">
      <c r="A42" s="36"/>
      <c r="B42" s="54" t="s">
        <v>500</v>
      </c>
      <c r="C42" s="85"/>
      <c r="D42" s="86"/>
      <c r="E42" s="31"/>
    </row>
    <row r="43" spans="1:5" ht="12.75">
      <c r="A43" s="36"/>
      <c r="B43" s="54" t="s">
        <v>496</v>
      </c>
      <c r="C43" s="50"/>
      <c r="D43" s="87" t="s">
        <v>501</v>
      </c>
      <c r="E43" s="31"/>
    </row>
    <row r="44" spans="1:5" ht="12.75">
      <c r="A44" s="41"/>
      <c r="B44" s="57" t="s">
        <v>498</v>
      </c>
      <c r="C44" s="88"/>
      <c r="D44" s="77" t="s">
        <v>502</v>
      </c>
      <c r="E44" s="31"/>
    </row>
    <row r="45" spans="1:5" ht="12.75">
      <c r="A45" s="44" t="s">
        <v>503</v>
      </c>
      <c r="B45" s="53" t="s">
        <v>504</v>
      </c>
      <c r="C45" s="73"/>
      <c r="D45" s="44"/>
      <c r="E45" s="31"/>
    </row>
    <row r="46" spans="1:5" ht="12.75">
      <c r="A46" s="36"/>
      <c r="B46" s="54" t="s">
        <v>505</v>
      </c>
      <c r="C46" s="50"/>
      <c r="D46" s="89">
        <v>0</v>
      </c>
      <c r="E46" s="31"/>
    </row>
    <row r="47" spans="1:5" ht="12.75">
      <c r="A47" s="36"/>
      <c r="B47" s="54" t="s">
        <v>506</v>
      </c>
      <c r="C47" s="50"/>
      <c r="D47" s="89">
        <v>0</v>
      </c>
      <c r="E47" s="31"/>
    </row>
    <row r="48" spans="1:5" ht="12.75">
      <c r="A48" s="36"/>
      <c r="B48" s="54" t="s">
        <v>507</v>
      </c>
      <c r="C48" s="85"/>
      <c r="D48" s="36"/>
      <c r="E48" s="31"/>
    </row>
    <row r="49" spans="1:5" ht="12.75">
      <c r="A49" s="36"/>
      <c r="B49" s="54" t="s">
        <v>508</v>
      </c>
      <c r="C49" s="50"/>
      <c r="D49" s="90">
        <v>0</v>
      </c>
      <c r="E49" s="31"/>
    </row>
    <row r="50" spans="1:5" ht="12.75">
      <c r="A50" s="36"/>
      <c r="B50" s="54" t="s">
        <v>509</v>
      </c>
      <c r="C50" s="50"/>
      <c r="D50" s="90">
        <v>0</v>
      </c>
      <c r="E50" s="31"/>
    </row>
    <row r="51" spans="1:5" ht="12.75">
      <c r="A51" s="36"/>
      <c r="B51" s="54" t="s">
        <v>510</v>
      </c>
      <c r="C51" s="85"/>
      <c r="D51" s="36"/>
      <c r="E51" s="31"/>
    </row>
    <row r="52" spans="1:5" ht="12.75">
      <c r="A52" s="36"/>
      <c r="B52" s="54" t="s">
        <v>511</v>
      </c>
      <c r="C52" s="50"/>
      <c r="D52" s="87" t="s">
        <v>512</v>
      </c>
      <c r="E52" s="31"/>
    </row>
    <row r="53" spans="1:5" ht="12.75">
      <c r="A53" s="36"/>
      <c r="B53" s="54" t="s">
        <v>509</v>
      </c>
      <c r="C53" s="50"/>
      <c r="D53" s="91">
        <v>0</v>
      </c>
      <c r="E53" s="92"/>
    </row>
    <row r="54" spans="1:4" ht="12.75">
      <c r="A54" s="41"/>
      <c r="B54" s="57" t="s">
        <v>513</v>
      </c>
      <c r="C54" s="77">
        <v>0</v>
      </c>
      <c r="D54" s="41"/>
    </row>
    <row r="55" spans="1:4" ht="12.75">
      <c r="A55" s="93" t="s">
        <v>514</v>
      </c>
      <c r="B55" s="94" t="s">
        <v>515</v>
      </c>
      <c r="C55" s="95">
        <v>46.62271628039951</v>
      </c>
      <c r="D55" s="95"/>
    </row>
  </sheetData>
  <mergeCells count="1">
    <mergeCell ref="E1:E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85" zoomScaleNormal="85" workbookViewId="0" topLeftCell="A1">
      <pane xSplit="1" ySplit="2" topLeftCell="A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A15" sqref="AZ15:BA16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24" t="s">
        <v>0</v>
      </c>
      <c r="C1" s="25"/>
      <c r="D1" s="25"/>
      <c r="E1" s="25"/>
      <c r="F1" s="25"/>
      <c r="G1" s="26"/>
      <c r="H1" s="24" t="s">
        <v>1</v>
      </c>
      <c r="I1" s="25"/>
      <c r="J1" s="25"/>
      <c r="K1" s="25"/>
      <c r="L1" s="25"/>
      <c r="M1" s="26"/>
      <c r="N1" s="24" t="s">
        <v>2</v>
      </c>
      <c r="O1" s="25"/>
      <c r="P1" s="25"/>
      <c r="Q1" s="25"/>
      <c r="R1" s="25"/>
      <c r="S1" s="26"/>
      <c r="T1" s="24" t="s">
        <v>3</v>
      </c>
      <c r="U1" s="25"/>
      <c r="V1" s="25"/>
      <c r="W1" s="25"/>
      <c r="X1" s="25"/>
      <c r="Y1" s="26"/>
      <c r="Z1" s="24" t="s">
        <v>4</v>
      </c>
      <c r="AA1" s="25"/>
      <c r="AB1" s="25"/>
      <c r="AC1" s="25"/>
      <c r="AD1" s="25"/>
      <c r="AE1" s="26"/>
      <c r="AF1" s="2"/>
      <c r="AG1" s="24" t="s">
        <v>5</v>
      </c>
      <c r="AH1" s="25"/>
      <c r="AI1" s="25"/>
      <c r="AJ1" s="25"/>
      <c r="AK1" s="25"/>
      <c r="AL1" s="26"/>
      <c r="AM1" s="24" t="s">
        <v>322</v>
      </c>
      <c r="AN1" s="25"/>
      <c r="AO1" s="25"/>
      <c r="AP1" s="25"/>
      <c r="AQ1" s="25"/>
      <c r="AR1" s="26"/>
      <c r="AS1" s="24" t="s">
        <v>429</v>
      </c>
      <c r="AT1" s="25"/>
      <c r="AU1" s="25"/>
      <c r="AV1" s="25"/>
      <c r="AW1" s="25"/>
      <c r="AX1" s="26"/>
    </row>
    <row r="2" spans="1:50" s="8" customFormat="1" ht="36" customHeight="1" thickBot="1">
      <c r="A2" s="3" t="s">
        <v>375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">
        <v>11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4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6" t="s">
        <v>11</v>
      </c>
      <c r="T2" s="4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6" t="s">
        <v>11</v>
      </c>
      <c r="Z2" s="4" t="s">
        <v>6</v>
      </c>
      <c r="AA2" s="5" t="s">
        <v>7</v>
      </c>
      <c r="AB2" s="5" t="s">
        <v>8</v>
      </c>
      <c r="AC2" s="5" t="s">
        <v>9</v>
      </c>
      <c r="AD2" s="5" t="s">
        <v>10</v>
      </c>
      <c r="AE2" s="6" t="s">
        <v>11</v>
      </c>
      <c r="AF2" s="7"/>
      <c r="AG2" s="4" t="s">
        <v>6</v>
      </c>
      <c r="AH2" s="5" t="s">
        <v>7</v>
      </c>
      <c r="AI2" s="5" t="s">
        <v>8</v>
      </c>
      <c r="AJ2" s="5" t="s">
        <v>9</v>
      </c>
      <c r="AK2" s="5" t="s">
        <v>10</v>
      </c>
      <c r="AL2" s="6" t="s">
        <v>11</v>
      </c>
      <c r="AM2" s="4" t="s">
        <v>6</v>
      </c>
      <c r="AN2" s="5" t="s">
        <v>7</v>
      </c>
      <c r="AO2" s="5" t="s">
        <v>8</v>
      </c>
      <c r="AP2" s="5" t="s">
        <v>9</v>
      </c>
      <c r="AQ2" s="5" t="s">
        <v>10</v>
      </c>
      <c r="AR2" s="6" t="s">
        <v>11</v>
      </c>
      <c r="AS2" s="4" t="s">
        <v>6</v>
      </c>
      <c r="AT2" s="5" t="s">
        <v>7</v>
      </c>
      <c r="AU2" s="5" t="s">
        <v>8</v>
      </c>
      <c r="AV2" s="5" t="s">
        <v>9</v>
      </c>
      <c r="AW2" s="5" t="s">
        <v>10</v>
      </c>
      <c r="AX2" s="6" t="s">
        <v>11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12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13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323</v>
      </c>
      <c r="AP3" s="11"/>
      <c r="AQ3" s="11">
        <v>202</v>
      </c>
      <c r="AR3" s="12">
        <v>174</v>
      </c>
      <c r="AS3" s="10">
        <v>41730</v>
      </c>
      <c r="AT3" s="11">
        <v>8.1</v>
      </c>
      <c r="AU3" s="11" t="s">
        <v>376</v>
      </c>
      <c r="AV3" s="11">
        <v>226</v>
      </c>
      <c r="AW3" s="11"/>
      <c r="AX3" s="12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14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15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16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17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18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271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324</v>
      </c>
      <c r="AP4" s="15">
        <v>81</v>
      </c>
      <c r="AQ4" s="15">
        <v>133</v>
      </c>
      <c r="AR4" s="16">
        <v>162</v>
      </c>
      <c r="AS4" s="14">
        <v>41736</v>
      </c>
      <c r="AT4" s="15">
        <v>8.1</v>
      </c>
      <c r="AU4" s="15" t="s">
        <v>377</v>
      </c>
      <c r="AV4" s="15">
        <v>186</v>
      </c>
      <c r="AW4" s="15"/>
      <c r="AX4" s="16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19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20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21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22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23</v>
      </c>
      <c r="AC5" s="15">
        <v>298</v>
      </c>
      <c r="AD5" s="15">
        <v>36</v>
      </c>
      <c r="AE5" s="16">
        <v>502</v>
      </c>
      <c r="AF5" s="13"/>
      <c r="AG5" s="14">
        <f>AG4+7</f>
        <v>41008</v>
      </c>
      <c r="AH5" s="15">
        <v>6.1</v>
      </c>
      <c r="AI5" s="15" t="s">
        <v>272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325</v>
      </c>
      <c r="AP5" s="15">
        <v>17</v>
      </c>
      <c r="AQ5" s="15">
        <v>197</v>
      </c>
      <c r="AR5" s="16">
        <v>162</v>
      </c>
      <c r="AS5" s="14">
        <v>41743</v>
      </c>
      <c r="AT5" s="15">
        <v>8.1</v>
      </c>
      <c r="AU5" s="15" t="s">
        <v>378</v>
      </c>
      <c r="AV5" s="15">
        <v>145</v>
      </c>
      <c r="AW5" s="15">
        <v>35</v>
      </c>
      <c r="AX5" s="16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24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25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26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27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28</v>
      </c>
      <c r="AC6" s="15">
        <v>370</v>
      </c>
      <c r="AD6" s="17"/>
      <c r="AE6" s="16">
        <v>466</v>
      </c>
      <c r="AF6" s="13"/>
      <c r="AG6" s="14">
        <f>AG5+7</f>
        <v>41015</v>
      </c>
      <c r="AH6" s="15">
        <v>6.1</v>
      </c>
      <c r="AI6" s="15" t="s">
        <v>273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326</v>
      </c>
      <c r="AP6" s="15">
        <v>70</v>
      </c>
      <c r="AQ6" s="17">
        <v>74</v>
      </c>
      <c r="AR6" s="16">
        <v>232</v>
      </c>
      <c r="AS6" s="14">
        <v>41750</v>
      </c>
      <c r="AT6" s="15">
        <v>8.1</v>
      </c>
      <c r="AU6" s="15" t="s">
        <v>379</v>
      </c>
      <c r="AV6" s="15">
        <v>150</v>
      </c>
      <c r="AW6" s="17">
        <v>48</v>
      </c>
      <c r="AX6" s="16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29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30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31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32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33</v>
      </c>
      <c r="AC7" s="15">
        <v>360</v>
      </c>
      <c r="AD7" s="17"/>
      <c r="AE7" s="16">
        <v>454</v>
      </c>
      <c r="AF7" s="13"/>
      <c r="AG7" s="14">
        <f>AG6+7</f>
        <v>41022</v>
      </c>
      <c r="AH7" s="15">
        <v>6.1</v>
      </c>
      <c r="AI7" s="15" t="s">
        <v>274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327</v>
      </c>
      <c r="AP7" s="15">
        <v>17</v>
      </c>
      <c r="AQ7" s="17">
        <v>148</v>
      </c>
      <c r="AR7" s="16">
        <v>210</v>
      </c>
      <c r="AS7" s="14">
        <v>41757</v>
      </c>
      <c r="AT7" s="15">
        <v>8.2</v>
      </c>
      <c r="AU7" s="15" t="s">
        <v>380</v>
      </c>
      <c r="AV7" s="15">
        <v>198</v>
      </c>
      <c r="AW7" s="17"/>
      <c r="AX7" s="16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34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35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36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37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38</v>
      </c>
      <c r="AC8" s="15">
        <v>352</v>
      </c>
      <c r="AD8" s="17"/>
      <c r="AE8" s="16">
        <v>462</v>
      </c>
      <c r="AF8" s="13"/>
      <c r="AG8" s="14">
        <f aca="true" t="shared" si="0" ref="AG8:AG25">AG7+7</f>
        <v>41029</v>
      </c>
      <c r="AH8" s="15">
        <v>6.2</v>
      </c>
      <c r="AI8" s="15" t="s">
        <v>275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328</v>
      </c>
      <c r="AP8" s="15"/>
      <c r="AQ8" s="17">
        <v>190</v>
      </c>
      <c r="AR8" s="16">
        <v>185</v>
      </c>
      <c r="AS8" s="14">
        <v>41764</v>
      </c>
      <c r="AT8" s="15">
        <v>8.2</v>
      </c>
      <c r="AU8" s="15" t="s">
        <v>381</v>
      </c>
      <c r="AV8" s="15"/>
      <c r="AW8" s="17"/>
      <c r="AX8" s="16"/>
    </row>
    <row r="9" spans="1:50" ht="12.75">
      <c r="A9" s="9">
        <v>7</v>
      </c>
      <c r="B9" s="14">
        <v>39209</v>
      </c>
      <c r="C9" s="15">
        <v>1.2</v>
      </c>
      <c r="D9" s="15" t="s">
        <v>39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40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41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42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43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276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329</v>
      </c>
      <c r="AP9" s="15"/>
      <c r="AQ9" s="17">
        <v>189</v>
      </c>
      <c r="AR9" s="16">
        <v>186</v>
      </c>
      <c r="AS9" s="14">
        <v>41771</v>
      </c>
      <c r="AT9" s="15">
        <v>8.2</v>
      </c>
      <c r="AU9" s="15" t="s">
        <v>382</v>
      </c>
      <c r="AV9" s="15"/>
      <c r="AW9" s="17"/>
      <c r="AX9" s="16"/>
    </row>
    <row r="10" spans="1:50" ht="12.75">
      <c r="A10" s="9">
        <v>8</v>
      </c>
      <c r="B10" s="14">
        <v>39216</v>
      </c>
      <c r="C10" s="15">
        <v>1.2</v>
      </c>
      <c r="D10" s="15" t="s">
        <v>44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45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46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47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48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277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330</v>
      </c>
      <c r="AP10" s="15"/>
      <c r="AQ10" s="17">
        <v>172</v>
      </c>
      <c r="AR10" s="16">
        <v>203</v>
      </c>
      <c r="AS10" s="14">
        <v>41778</v>
      </c>
      <c r="AT10" s="15">
        <v>8.2</v>
      </c>
      <c r="AU10" s="15" t="s">
        <v>383</v>
      </c>
      <c r="AV10" s="15"/>
      <c r="AW10" s="17"/>
      <c r="AX10" s="16"/>
    </row>
    <row r="11" spans="1:50" ht="12.75">
      <c r="A11" s="9">
        <v>9</v>
      </c>
      <c r="B11" s="14">
        <v>39223</v>
      </c>
      <c r="C11" s="15">
        <v>1.2</v>
      </c>
      <c r="D11" s="15" t="s">
        <v>49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50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51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52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53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278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331</v>
      </c>
      <c r="AP11" s="15"/>
      <c r="AQ11" s="17">
        <v>146</v>
      </c>
      <c r="AR11" s="16">
        <v>229</v>
      </c>
      <c r="AS11" s="14">
        <v>41785</v>
      </c>
      <c r="AT11" s="15">
        <v>8.2</v>
      </c>
      <c r="AU11" s="15" t="s">
        <v>384</v>
      </c>
      <c r="AV11" s="15"/>
      <c r="AW11" s="17"/>
      <c r="AX11" s="16"/>
    </row>
    <row r="12" spans="1:50" ht="12.75">
      <c r="A12" s="9">
        <v>10</v>
      </c>
      <c r="B12" s="14">
        <v>39230</v>
      </c>
      <c r="C12" s="15">
        <v>1.2</v>
      </c>
      <c r="D12" s="15" t="s">
        <v>54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55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56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57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58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279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332</v>
      </c>
      <c r="AP12" s="15"/>
      <c r="AQ12" s="17">
        <v>160</v>
      </c>
      <c r="AR12" s="16">
        <v>215</v>
      </c>
      <c r="AS12" s="14">
        <v>41792</v>
      </c>
      <c r="AT12" s="15">
        <v>8.2</v>
      </c>
      <c r="AU12" s="15" t="s">
        <v>385</v>
      </c>
      <c r="AV12" s="15"/>
      <c r="AW12" s="17"/>
      <c r="AX12" s="16"/>
    </row>
    <row r="13" spans="1:50" ht="12.75">
      <c r="A13" s="9">
        <v>11</v>
      </c>
      <c r="B13" s="14">
        <v>39237</v>
      </c>
      <c r="C13" s="15">
        <v>1.2</v>
      </c>
      <c r="D13" s="15" t="s">
        <v>59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60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61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62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63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280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333</v>
      </c>
      <c r="AP13" s="15"/>
      <c r="AQ13" s="17">
        <v>148</v>
      </c>
      <c r="AR13" s="16">
        <v>227</v>
      </c>
      <c r="AS13" s="14">
        <v>41799</v>
      </c>
      <c r="AT13" s="15">
        <v>8.2</v>
      </c>
      <c r="AU13" s="15" t="s">
        <v>386</v>
      </c>
      <c r="AV13" s="15"/>
      <c r="AW13" s="17"/>
      <c r="AX13" s="16"/>
    </row>
    <row r="14" spans="1:50" ht="12.75">
      <c r="A14" s="9">
        <v>12</v>
      </c>
      <c r="B14" s="14">
        <v>39244</v>
      </c>
      <c r="C14" s="15">
        <v>1.2</v>
      </c>
      <c r="D14" s="15" t="s">
        <v>64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65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66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67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68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281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334</v>
      </c>
      <c r="AP14" s="15"/>
      <c r="AQ14" s="17">
        <v>148</v>
      </c>
      <c r="AR14" s="16">
        <v>227</v>
      </c>
      <c r="AS14" s="14">
        <v>41806</v>
      </c>
      <c r="AT14" s="15">
        <v>8.2</v>
      </c>
      <c r="AU14" s="15" t="s">
        <v>387</v>
      </c>
      <c r="AV14" s="15"/>
      <c r="AW14" s="17"/>
      <c r="AX14" s="16"/>
    </row>
    <row r="15" spans="1:50" ht="12.75">
      <c r="A15" s="9">
        <v>13</v>
      </c>
      <c r="B15" s="14">
        <v>39251</v>
      </c>
      <c r="C15" s="15">
        <v>1.2</v>
      </c>
      <c r="D15" s="15" t="s">
        <v>69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70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71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72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73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282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335</v>
      </c>
      <c r="AP15" s="15"/>
      <c r="AQ15" s="17">
        <v>159</v>
      </c>
      <c r="AR15" s="16">
        <v>216</v>
      </c>
      <c r="AS15" s="14">
        <v>41813</v>
      </c>
      <c r="AT15" s="15">
        <v>8.2</v>
      </c>
      <c r="AU15" s="15" t="s">
        <v>388</v>
      </c>
      <c r="AV15" s="15"/>
      <c r="AW15" s="17"/>
      <c r="AX15" s="16"/>
    </row>
    <row r="16" spans="1:50" ht="12.75">
      <c r="A16" s="9">
        <v>14</v>
      </c>
      <c r="B16" s="14">
        <v>39258</v>
      </c>
      <c r="C16" s="15">
        <v>1.2</v>
      </c>
      <c r="D16" s="15" t="s">
        <v>74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75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76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77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78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283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336</v>
      </c>
      <c r="AP16" s="15"/>
      <c r="AQ16" s="17">
        <v>162</v>
      </c>
      <c r="AR16" s="16">
        <v>213</v>
      </c>
      <c r="AS16" s="14">
        <v>41820</v>
      </c>
      <c r="AT16" s="15">
        <v>8.2</v>
      </c>
      <c r="AU16" s="15" t="s">
        <v>389</v>
      </c>
      <c r="AV16" s="15"/>
      <c r="AW16" s="17"/>
      <c r="AX16" s="16"/>
    </row>
    <row r="17" spans="1:50" ht="12.75">
      <c r="A17" s="9">
        <v>15</v>
      </c>
      <c r="B17" s="14">
        <v>39265</v>
      </c>
      <c r="C17" s="15">
        <v>1.2</v>
      </c>
      <c r="D17" s="15" t="s">
        <v>79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80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81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82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83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284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337</v>
      </c>
      <c r="AP17" s="15"/>
      <c r="AQ17" s="17">
        <v>154</v>
      </c>
      <c r="AR17" s="16">
        <v>221</v>
      </c>
      <c r="AS17" s="14">
        <v>41827</v>
      </c>
      <c r="AT17" s="15">
        <v>8.2</v>
      </c>
      <c r="AU17" s="15" t="s">
        <v>390</v>
      </c>
      <c r="AV17" s="15"/>
      <c r="AW17" s="17"/>
      <c r="AX17" s="16"/>
    </row>
    <row r="18" spans="1:50" ht="12.75">
      <c r="A18" s="9">
        <v>16</v>
      </c>
      <c r="B18" s="14">
        <v>39272</v>
      </c>
      <c r="C18" s="15">
        <v>1.2</v>
      </c>
      <c r="D18" s="15" t="s">
        <v>84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85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86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87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88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285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338</v>
      </c>
      <c r="AP18" s="15"/>
      <c r="AQ18" s="17">
        <v>175</v>
      </c>
      <c r="AR18" s="16">
        <v>200</v>
      </c>
      <c r="AS18" s="14">
        <v>41834</v>
      </c>
      <c r="AT18" s="15">
        <v>8.2</v>
      </c>
      <c r="AU18" s="15" t="s">
        <v>391</v>
      </c>
      <c r="AV18" s="15"/>
      <c r="AW18" s="17"/>
      <c r="AX18" s="16"/>
    </row>
    <row r="19" spans="1:50" ht="12.75">
      <c r="A19" s="9">
        <v>17</v>
      </c>
      <c r="B19" s="14">
        <v>39279</v>
      </c>
      <c r="C19" s="15">
        <v>1.2</v>
      </c>
      <c r="D19" s="15" t="s">
        <v>89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90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91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92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93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286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339</v>
      </c>
      <c r="AP19" s="15"/>
      <c r="AQ19" s="17">
        <v>171</v>
      </c>
      <c r="AR19" s="16">
        <v>204</v>
      </c>
      <c r="AS19" s="14">
        <v>41841</v>
      </c>
      <c r="AT19" s="15">
        <v>8.2</v>
      </c>
      <c r="AU19" s="15" t="s">
        <v>392</v>
      </c>
      <c r="AV19" s="15"/>
      <c r="AW19" s="17"/>
      <c r="AX19" s="16"/>
    </row>
    <row r="20" spans="1:50" ht="12.75">
      <c r="A20" s="9">
        <v>18</v>
      </c>
      <c r="B20" s="14">
        <v>39286</v>
      </c>
      <c r="C20" s="15">
        <v>1.2</v>
      </c>
      <c r="D20" s="15" t="s">
        <v>94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95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96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97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98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287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340</v>
      </c>
      <c r="AP20" s="15"/>
      <c r="AQ20" s="17">
        <v>148</v>
      </c>
      <c r="AR20" s="16">
        <v>227</v>
      </c>
      <c r="AS20" s="14">
        <v>41848</v>
      </c>
      <c r="AT20" s="15">
        <v>8.2</v>
      </c>
      <c r="AU20" s="15" t="s">
        <v>393</v>
      </c>
      <c r="AV20" s="15"/>
      <c r="AW20" s="17"/>
      <c r="AX20" s="16"/>
    </row>
    <row r="21" spans="1:50" ht="12.75">
      <c r="A21" s="9">
        <v>19</v>
      </c>
      <c r="B21" s="14">
        <v>39293</v>
      </c>
      <c r="C21" s="15">
        <v>1.2</v>
      </c>
      <c r="D21" s="15" t="s">
        <v>99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100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101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102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103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288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341</v>
      </c>
      <c r="AP21" s="15"/>
      <c r="AQ21" s="17">
        <v>162</v>
      </c>
      <c r="AR21" s="16">
        <v>213</v>
      </c>
      <c r="AS21" s="14">
        <v>41855</v>
      </c>
      <c r="AT21" s="15">
        <v>8.2</v>
      </c>
      <c r="AU21" s="15" t="s">
        <v>394</v>
      </c>
      <c r="AV21" s="15"/>
      <c r="AW21" s="17"/>
      <c r="AX21" s="16"/>
    </row>
    <row r="22" spans="1:50" ht="12.75">
      <c r="A22" s="9">
        <v>20</v>
      </c>
      <c r="B22" s="14">
        <v>39300</v>
      </c>
      <c r="C22" s="15">
        <v>1.2</v>
      </c>
      <c r="D22" s="15" t="s">
        <v>104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105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106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107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108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289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342</v>
      </c>
      <c r="AP22" s="15"/>
      <c r="AQ22" s="17">
        <v>176</v>
      </c>
      <c r="AR22" s="16">
        <v>199</v>
      </c>
      <c r="AS22" s="14">
        <v>41862</v>
      </c>
      <c r="AT22" s="15">
        <v>8.2</v>
      </c>
      <c r="AU22" s="15" t="s">
        <v>395</v>
      </c>
      <c r="AV22" s="15"/>
      <c r="AW22" s="17"/>
      <c r="AX22" s="16"/>
    </row>
    <row r="23" spans="1:50" ht="12.75">
      <c r="A23" s="9">
        <v>21</v>
      </c>
      <c r="B23" s="14">
        <v>39307</v>
      </c>
      <c r="C23" s="15">
        <v>1.2</v>
      </c>
      <c r="D23" s="15" t="s">
        <v>109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110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111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112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113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290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343</v>
      </c>
      <c r="AP23" s="15">
        <v>98</v>
      </c>
      <c r="AQ23" s="17">
        <v>121</v>
      </c>
      <c r="AR23" s="16">
        <v>204</v>
      </c>
      <c r="AS23" s="14">
        <v>41869</v>
      </c>
      <c r="AT23" s="15">
        <v>8.3</v>
      </c>
      <c r="AU23" s="15" t="s">
        <v>396</v>
      </c>
      <c r="AV23" s="15"/>
      <c r="AW23" s="17"/>
      <c r="AX23" s="16"/>
    </row>
    <row r="24" spans="1:50" ht="12.75">
      <c r="A24" s="9">
        <v>22</v>
      </c>
      <c r="B24" s="14">
        <v>39314</v>
      </c>
      <c r="C24" s="15">
        <v>1.3</v>
      </c>
      <c r="D24" s="15" t="s">
        <v>114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115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116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117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118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291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344</v>
      </c>
      <c r="AP24" s="15">
        <v>87</v>
      </c>
      <c r="AQ24" s="17">
        <v>109</v>
      </c>
      <c r="AR24" s="16">
        <v>227</v>
      </c>
      <c r="AS24" s="14">
        <v>41876</v>
      </c>
      <c r="AT24" s="15">
        <v>8.3</v>
      </c>
      <c r="AU24" s="15" t="s">
        <v>397</v>
      </c>
      <c r="AV24" s="15"/>
      <c r="AW24" s="17"/>
      <c r="AX24" s="16"/>
    </row>
    <row r="25" spans="1:50" ht="12.75">
      <c r="A25" s="9">
        <v>23</v>
      </c>
      <c r="B25" s="14">
        <v>39321</v>
      </c>
      <c r="C25" s="15">
        <v>1.3</v>
      </c>
      <c r="D25" s="15" t="s">
        <v>119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120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121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122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123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292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345</v>
      </c>
      <c r="AP25" s="15">
        <v>98</v>
      </c>
      <c r="AQ25" s="17">
        <v>146</v>
      </c>
      <c r="AR25" s="16">
        <v>179</v>
      </c>
      <c r="AS25" s="14">
        <v>41883</v>
      </c>
      <c r="AT25" s="15">
        <v>8.3</v>
      </c>
      <c r="AU25" s="15" t="s">
        <v>398</v>
      </c>
      <c r="AV25" s="15"/>
      <c r="AW25" s="17"/>
      <c r="AX25" s="16"/>
    </row>
    <row r="26" spans="1:50" ht="12.75">
      <c r="A26" s="9">
        <v>24</v>
      </c>
      <c r="B26" s="14">
        <v>39328</v>
      </c>
      <c r="C26" s="15">
        <v>1.3</v>
      </c>
      <c r="D26" s="15" t="s">
        <v>124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125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126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127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128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293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346</v>
      </c>
      <c r="AP26" s="15">
        <v>87</v>
      </c>
      <c r="AQ26" s="17">
        <v>152</v>
      </c>
      <c r="AR26" s="16">
        <v>184</v>
      </c>
      <c r="AS26" s="14">
        <v>41890</v>
      </c>
      <c r="AT26" s="15">
        <v>8.3</v>
      </c>
      <c r="AU26" s="15" t="s">
        <v>399</v>
      </c>
      <c r="AV26" s="15"/>
      <c r="AW26" s="17"/>
      <c r="AX26" s="16"/>
    </row>
    <row r="27" spans="1:50" ht="12.75">
      <c r="A27" s="9">
        <v>25</v>
      </c>
      <c r="B27" s="14">
        <v>39335</v>
      </c>
      <c r="C27" s="15">
        <v>1.3</v>
      </c>
      <c r="D27" s="15" t="s">
        <v>129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130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131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132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133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294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347</v>
      </c>
      <c r="AP27" s="15">
        <v>87</v>
      </c>
      <c r="AQ27" s="15">
        <v>117</v>
      </c>
      <c r="AR27" s="16">
        <v>219</v>
      </c>
      <c r="AS27" s="14">
        <v>41897</v>
      </c>
      <c r="AT27" s="15">
        <v>8.3</v>
      </c>
      <c r="AU27" s="15" t="s">
        <v>400</v>
      </c>
      <c r="AV27" s="15"/>
      <c r="AW27" s="15"/>
      <c r="AX27" s="16"/>
    </row>
    <row r="28" spans="1:50" ht="12.75">
      <c r="A28" s="9">
        <v>26</v>
      </c>
      <c r="B28" s="14">
        <v>39342</v>
      </c>
      <c r="C28" s="15">
        <v>1.3</v>
      </c>
      <c r="D28" s="15" t="s">
        <v>134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135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136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137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138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295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348</v>
      </c>
      <c r="AP28" s="15">
        <v>91</v>
      </c>
      <c r="AQ28" s="15">
        <v>136</v>
      </c>
      <c r="AR28" s="16">
        <v>192</v>
      </c>
      <c r="AS28" s="14">
        <v>41904</v>
      </c>
      <c r="AT28" s="15">
        <v>8.4</v>
      </c>
      <c r="AU28" s="15" t="s">
        <v>401</v>
      </c>
      <c r="AV28" s="15"/>
      <c r="AW28" s="15"/>
      <c r="AX28" s="16"/>
    </row>
    <row r="29" spans="1:50" ht="12.75">
      <c r="A29" s="9">
        <v>27</v>
      </c>
      <c r="B29" s="14">
        <v>39349</v>
      </c>
      <c r="C29" s="15">
        <v>1.4</v>
      </c>
      <c r="D29" s="15" t="s">
        <v>139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140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141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142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143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296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349</v>
      </c>
      <c r="AP29" s="15">
        <v>91</v>
      </c>
      <c r="AQ29" s="15">
        <v>106</v>
      </c>
      <c r="AR29" s="16">
        <v>222</v>
      </c>
      <c r="AS29" s="14">
        <v>41911</v>
      </c>
      <c r="AT29" s="15">
        <v>8.4</v>
      </c>
      <c r="AU29" s="15" t="s">
        <v>402</v>
      </c>
      <c r="AV29" s="15"/>
      <c r="AW29" s="15"/>
      <c r="AX29" s="16"/>
    </row>
    <row r="30" spans="1:50" ht="12.75">
      <c r="A30" s="9">
        <v>28</v>
      </c>
      <c r="B30" s="14">
        <v>39356</v>
      </c>
      <c r="C30" s="15">
        <v>1.4</v>
      </c>
      <c r="D30" s="15" t="s">
        <v>144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145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146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147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148</v>
      </c>
      <c r="AC30" s="15">
        <v>274</v>
      </c>
      <c r="AD30" s="17"/>
      <c r="AE30" s="16">
        <v>605</v>
      </c>
      <c r="AF30" s="13"/>
      <c r="AG30" s="14">
        <f>AG29+7</f>
        <v>41183</v>
      </c>
      <c r="AH30" s="15">
        <v>6.4</v>
      </c>
      <c r="AI30" s="15" t="s">
        <v>296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350</v>
      </c>
      <c r="AP30" s="15">
        <v>91</v>
      </c>
      <c r="AQ30" s="15">
        <v>123</v>
      </c>
      <c r="AR30" s="16">
        <v>205</v>
      </c>
      <c r="AS30" s="14">
        <v>41918</v>
      </c>
      <c r="AT30" s="15">
        <v>8.4</v>
      </c>
      <c r="AU30" s="15" t="s">
        <v>403</v>
      </c>
      <c r="AV30" s="15"/>
      <c r="AW30" s="15"/>
      <c r="AX30" s="16"/>
    </row>
    <row r="31" spans="1:50" ht="12.75">
      <c r="A31" s="9">
        <v>29</v>
      </c>
      <c r="B31" s="14">
        <v>39363</v>
      </c>
      <c r="C31" s="15">
        <v>1.4</v>
      </c>
      <c r="D31" s="15" t="s">
        <v>149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150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151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152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153</v>
      </c>
      <c r="AC31" s="15">
        <v>288</v>
      </c>
      <c r="AD31" s="17"/>
      <c r="AE31" s="16">
        <v>591</v>
      </c>
      <c r="AF31" s="13"/>
      <c r="AG31" s="14">
        <f>AG30+7</f>
        <v>41190</v>
      </c>
      <c r="AH31" s="15">
        <v>6.4</v>
      </c>
      <c r="AI31" s="15" t="s">
        <v>297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351</v>
      </c>
      <c r="AP31" s="15">
        <v>91</v>
      </c>
      <c r="AQ31" s="15">
        <v>127</v>
      </c>
      <c r="AR31" s="16">
        <v>201</v>
      </c>
      <c r="AS31" s="14">
        <v>41925</v>
      </c>
      <c r="AT31" s="15">
        <v>8.4</v>
      </c>
      <c r="AU31" s="15" t="s">
        <v>404</v>
      </c>
      <c r="AV31" s="15"/>
      <c r="AW31" s="15"/>
      <c r="AX31" s="16"/>
    </row>
    <row r="32" spans="1:50" ht="12.75">
      <c r="A32" s="9">
        <v>30</v>
      </c>
      <c r="B32" s="14">
        <v>39370</v>
      </c>
      <c r="C32" s="15">
        <v>1.4</v>
      </c>
      <c r="D32" s="15" t="s">
        <v>154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155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156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157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158</v>
      </c>
      <c r="AC32" s="15">
        <v>286</v>
      </c>
      <c r="AD32" s="17"/>
      <c r="AE32" s="16">
        <v>593</v>
      </c>
      <c r="AF32" s="13"/>
      <c r="AG32" s="14">
        <f>AG31+7</f>
        <v>41197</v>
      </c>
      <c r="AH32" s="15">
        <v>6.4</v>
      </c>
      <c r="AI32" s="15" t="s">
        <v>298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352</v>
      </c>
      <c r="AP32" s="15">
        <v>102</v>
      </c>
      <c r="AQ32" s="15">
        <v>127</v>
      </c>
      <c r="AR32" s="16">
        <v>190</v>
      </c>
      <c r="AS32" s="14">
        <v>41932</v>
      </c>
      <c r="AT32" s="15">
        <v>8.4</v>
      </c>
      <c r="AU32" s="15" t="s">
        <v>405</v>
      </c>
      <c r="AV32" s="15"/>
      <c r="AW32" s="15"/>
      <c r="AX32" s="16"/>
    </row>
    <row r="33" spans="1:50" ht="12.75">
      <c r="A33" s="9">
        <v>31</v>
      </c>
      <c r="B33" s="14">
        <v>39377</v>
      </c>
      <c r="C33" s="15">
        <v>1.4</v>
      </c>
      <c r="D33" s="15" t="s">
        <v>159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160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161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162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163</v>
      </c>
      <c r="AC33" s="15">
        <v>286</v>
      </c>
      <c r="AD33" s="17"/>
      <c r="AE33" s="16">
        <v>593</v>
      </c>
      <c r="AF33" s="13"/>
      <c r="AG33" s="14">
        <f>AG32+7</f>
        <v>41204</v>
      </c>
      <c r="AH33" s="15">
        <v>6.4</v>
      </c>
      <c r="AI33" s="15" t="s">
        <v>299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353</v>
      </c>
      <c r="AP33" s="15">
        <v>365</v>
      </c>
      <c r="AQ33" s="15">
        <v>227</v>
      </c>
      <c r="AR33" s="16">
        <v>197</v>
      </c>
      <c r="AS33" s="14">
        <v>41939</v>
      </c>
      <c r="AT33" s="15">
        <v>8.5</v>
      </c>
      <c r="AU33" s="15" t="s">
        <v>406</v>
      </c>
      <c r="AV33" s="15"/>
      <c r="AW33" s="15"/>
      <c r="AX33" s="16"/>
    </row>
    <row r="34" spans="1:50" ht="12.75">
      <c r="A34" s="9">
        <v>32</v>
      </c>
      <c r="B34" s="14">
        <v>39384</v>
      </c>
      <c r="C34" s="15">
        <v>1.5</v>
      </c>
      <c r="D34" s="15" t="s">
        <v>164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165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166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167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168</v>
      </c>
      <c r="AC34" s="15">
        <v>382</v>
      </c>
      <c r="AD34" s="15">
        <v>431</v>
      </c>
      <c r="AE34" s="16">
        <v>718</v>
      </c>
      <c r="AF34" s="13"/>
      <c r="AG34" s="14">
        <f aca="true" t="shared" si="1" ref="AG34:AG55">AG33+7</f>
        <v>41211</v>
      </c>
      <c r="AH34" s="15">
        <v>6.4</v>
      </c>
      <c r="AI34" s="15" t="s">
        <v>300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354</v>
      </c>
      <c r="AP34" s="15">
        <v>385</v>
      </c>
      <c r="AQ34" s="15">
        <v>216</v>
      </c>
      <c r="AR34" s="16">
        <v>188</v>
      </c>
      <c r="AS34" s="14">
        <v>41946</v>
      </c>
      <c r="AT34" s="15">
        <v>8.5</v>
      </c>
      <c r="AU34" s="15" t="s">
        <v>407</v>
      </c>
      <c r="AV34" s="15"/>
      <c r="AW34" s="15"/>
      <c r="AX34" s="16"/>
    </row>
    <row r="35" spans="1:50" ht="12.75">
      <c r="A35" s="9">
        <v>33</v>
      </c>
      <c r="B35" s="14">
        <v>39391</v>
      </c>
      <c r="C35" s="15">
        <v>1.5</v>
      </c>
      <c r="D35" s="15" t="s">
        <v>169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170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171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172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173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301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355</v>
      </c>
      <c r="AP35" s="15">
        <v>340</v>
      </c>
      <c r="AQ35" s="15">
        <v>215</v>
      </c>
      <c r="AR35" s="16">
        <v>234</v>
      </c>
      <c r="AS35" s="14">
        <v>41953</v>
      </c>
      <c r="AT35" s="15">
        <v>8.5</v>
      </c>
      <c r="AU35" s="15" t="s">
        <v>408</v>
      </c>
      <c r="AV35" s="15"/>
      <c r="AW35" s="15"/>
      <c r="AX35" s="16"/>
    </row>
    <row r="36" spans="1:50" ht="12.75">
      <c r="A36" s="9">
        <v>34</v>
      </c>
      <c r="B36" s="14">
        <v>39398</v>
      </c>
      <c r="C36" s="15">
        <v>1.5</v>
      </c>
      <c r="D36" s="15" t="s">
        <v>174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175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176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177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178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302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356</v>
      </c>
      <c r="AP36" s="15">
        <v>385</v>
      </c>
      <c r="AQ36" s="15">
        <v>226</v>
      </c>
      <c r="AR36" s="16">
        <v>178</v>
      </c>
      <c r="AS36" s="14">
        <v>41960</v>
      </c>
      <c r="AT36" s="15">
        <v>8.5</v>
      </c>
      <c r="AU36" s="15" t="s">
        <v>409</v>
      </c>
      <c r="AV36" s="15"/>
      <c r="AW36" s="15"/>
      <c r="AX36" s="16"/>
    </row>
    <row r="37" spans="1:50" ht="12.75">
      <c r="A37" s="9">
        <v>35</v>
      </c>
      <c r="B37" s="14">
        <v>39405</v>
      </c>
      <c r="C37" s="15">
        <v>1.5</v>
      </c>
      <c r="D37" s="15" t="s">
        <v>179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180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181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182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183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303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357</v>
      </c>
      <c r="AP37" s="15">
        <v>392</v>
      </c>
      <c r="AQ37" s="15">
        <v>222</v>
      </c>
      <c r="AR37" s="16">
        <v>175</v>
      </c>
      <c r="AS37" s="14">
        <v>41967</v>
      </c>
      <c r="AT37" s="15">
        <v>8.5</v>
      </c>
      <c r="AU37" s="15" t="s">
        <v>410</v>
      </c>
      <c r="AV37" s="15"/>
      <c r="AW37" s="15"/>
      <c r="AX37" s="16"/>
    </row>
    <row r="38" spans="1:50" ht="12.75">
      <c r="A38" s="9">
        <v>36</v>
      </c>
      <c r="B38" s="14">
        <v>39412</v>
      </c>
      <c r="C38" s="15">
        <v>1.5</v>
      </c>
      <c r="D38" s="15" t="s">
        <v>184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185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186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187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188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304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358</v>
      </c>
      <c r="AP38" s="15">
        <v>404</v>
      </c>
      <c r="AQ38" s="15">
        <v>217</v>
      </c>
      <c r="AR38" s="16">
        <v>168</v>
      </c>
      <c r="AS38" s="14">
        <v>41974</v>
      </c>
      <c r="AT38" s="15">
        <v>8.5</v>
      </c>
      <c r="AU38" s="15" t="s">
        <v>411</v>
      </c>
      <c r="AV38" s="15"/>
      <c r="AW38" s="15"/>
      <c r="AX38" s="16"/>
    </row>
    <row r="39" spans="1:50" ht="12.75">
      <c r="A39" s="9">
        <v>37</v>
      </c>
      <c r="B39" s="14">
        <v>39419</v>
      </c>
      <c r="C39" s="15">
        <v>1.5</v>
      </c>
      <c r="D39" s="15" t="s">
        <v>189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190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191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192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193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305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359</v>
      </c>
      <c r="AP39" s="15">
        <v>404</v>
      </c>
      <c r="AQ39" s="15">
        <v>200</v>
      </c>
      <c r="AR39" s="16">
        <v>185</v>
      </c>
      <c r="AS39" s="14">
        <v>41981</v>
      </c>
      <c r="AT39" s="15">
        <v>8.5</v>
      </c>
      <c r="AU39" s="15" t="s">
        <v>412</v>
      </c>
      <c r="AV39" s="15"/>
      <c r="AW39" s="15"/>
      <c r="AX39" s="16"/>
    </row>
    <row r="40" spans="1:50" ht="12.75">
      <c r="A40" s="9">
        <v>38</v>
      </c>
      <c r="B40" s="14">
        <v>39426</v>
      </c>
      <c r="C40" s="15">
        <v>1.5</v>
      </c>
      <c r="D40" s="15" t="s">
        <v>194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195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196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197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198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306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360</v>
      </c>
      <c r="AP40" s="15">
        <v>394</v>
      </c>
      <c r="AQ40" s="15">
        <v>211</v>
      </c>
      <c r="AR40" s="16">
        <v>184</v>
      </c>
      <c r="AS40" s="14">
        <v>41988</v>
      </c>
      <c r="AT40" s="15">
        <v>8.5</v>
      </c>
      <c r="AU40" s="15" t="s">
        <v>413</v>
      </c>
      <c r="AV40" s="15"/>
      <c r="AW40" s="15"/>
      <c r="AX40" s="16"/>
    </row>
    <row r="41" spans="1:50" ht="12.75">
      <c r="A41" s="9">
        <v>39</v>
      </c>
      <c r="B41" s="14">
        <v>39433</v>
      </c>
      <c r="C41" s="15">
        <v>1.5</v>
      </c>
      <c r="D41" s="15" t="s">
        <v>199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200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201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202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203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307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361</v>
      </c>
      <c r="AP41" s="15">
        <v>394</v>
      </c>
      <c r="AQ41" s="15">
        <v>189</v>
      </c>
      <c r="AR41" s="16">
        <v>206</v>
      </c>
      <c r="AS41" s="14">
        <v>41995</v>
      </c>
      <c r="AT41" s="15">
        <v>8.5</v>
      </c>
      <c r="AU41" s="15" t="s">
        <v>414</v>
      </c>
      <c r="AV41" s="15"/>
      <c r="AW41" s="15"/>
      <c r="AX41" s="16"/>
    </row>
    <row r="42" spans="1:50" ht="12.75">
      <c r="A42" s="9">
        <v>40</v>
      </c>
      <c r="B42" s="14">
        <v>39440</v>
      </c>
      <c r="C42" s="15">
        <v>1.5</v>
      </c>
      <c r="D42" s="15" t="s">
        <v>204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205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206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207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208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308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362</v>
      </c>
      <c r="AP42" s="15">
        <v>340</v>
      </c>
      <c r="AQ42" s="15">
        <v>214</v>
      </c>
      <c r="AR42" s="16">
        <v>235</v>
      </c>
      <c r="AS42" s="14">
        <v>42002</v>
      </c>
      <c r="AT42" s="15">
        <v>8.5</v>
      </c>
      <c r="AU42" s="15" t="s">
        <v>415</v>
      </c>
      <c r="AV42" s="15"/>
      <c r="AW42" s="15"/>
      <c r="AX42" s="16"/>
    </row>
    <row r="43" spans="1:50" ht="12.75">
      <c r="A43" s="9">
        <v>41</v>
      </c>
      <c r="B43" s="14">
        <v>39447</v>
      </c>
      <c r="C43" s="15">
        <v>1.5</v>
      </c>
      <c r="D43" s="15" t="s">
        <v>209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210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211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212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213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309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363</v>
      </c>
      <c r="AP43" s="15">
        <v>375</v>
      </c>
      <c r="AQ43" s="15">
        <v>208</v>
      </c>
      <c r="AR43" s="16">
        <v>206</v>
      </c>
      <c r="AS43" s="14">
        <v>42009</v>
      </c>
      <c r="AT43" s="15">
        <v>8.5</v>
      </c>
      <c r="AU43" s="15" t="s">
        <v>416</v>
      </c>
      <c r="AV43" s="15"/>
      <c r="AW43" s="15"/>
      <c r="AX43" s="16"/>
    </row>
    <row r="44" spans="1:50" ht="12.75">
      <c r="A44" s="9">
        <v>42</v>
      </c>
      <c r="B44" s="14">
        <v>39454</v>
      </c>
      <c r="C44" s="15">
        <v>1.5</v>
      </c>
      <c r="D44" s="15" t="s">
        <v>214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215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216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217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218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310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364</v>
      </c>
      <c r="AP44" s="15">
        <v>380</v>
      </c>
      <c r="AQ44" s="15">
        <v>190</v>
      </c>
      <c r="AR44" s="16">
        <v>219</v>
      </c>
      <c r="AS44" s="14">
        <v>42016</v>
      </c>
      <c r="AT44" s="15">
        <v>8.5</v>
      </c>
      <c r="AU44" s="15" t="s">
        <v>417</v>
      </c>
      <c r="AV44" s="15"/>
      <c r="AW44" s="15"/>
      <c r="AX44" s="16"/>
    </row>
    <row r="45" spans="1:50" ht="12.75">
      <c r="A45" s="9">
        <v>43</v>
      </c>
      <c r="B45" s="14">
        <v>39461</v>
      </c>
      <c r="C45" s="15">
        <v>1.5</v>
      </c>
      <c r="D45" s="15" t="s">
        <v>219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220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221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222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223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311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365</v>
      </c>
      <c r="AP45" s="15">
        <v>386</v>
      </c>
      <c r="AQ45" s="15">
        <v>193</v>
      </c>
      <c r="AR45" s="16">
        <v>210</v>
      </c>
      <c r="AS45" s="14">
        <v>42023</v>
      </c>
      <c r="AT45" s="15">
        <v>8.5</v>
      </c>
      <c r="AU45" s="15" t="s">
        <v>418</v>
      </c>
      <c r="AV45" s="15"/>
      <c r="AW45" s="15"/>
      <c r="AX45" s="16"/>
    </row>
    <row r="46" spans="1:50" ht="12.75">
      <c r="A46" s="9">
        <v>44</v>
      </c>
      <c r="B46" s="14">
        <v>39468</v>
      </c>
      <c r="C46" s="15">
        <v>1.5</v>
      </c>
      <c r="D46" s="15" t="s">
        <v>224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225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226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227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228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312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366</v>
      </c>
      <c r="AP46" s="15">
        <v>389</v>
      </c>
      <c r="AQ46" s="15">
        <v>164</v>
      </c>
      <c r="AR46" s="16">
        <v>236</v>
      </c>
      <c r="AS46" s="14">
        <v>42030</v>
      </c>
      <c r="AT46" s="15">
        <v>8.5</v>
      </c>
      <c r="AU46" s="15" t="s">
        <v>419</v>
      </c>
      <c r="AV46" s="15"/>
      <c r="AW46" s="15"/>
      <c r="AX46" s="16"/>
    </row>
    <row r="47" spans="1:50" ht="12.75">
      <c r="A47" s="9">
        <v>45</v>
      </c>
      <c r="B47" s="14">
        <v>39475</v>
      </c>
      <c r="C47" s="15">
        <v>1.5</v>
      </c>
      <c r="D47" s="15" t="s">
        <v>229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230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231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232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233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313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367</v>
      </c>
      <c r="AP47" s="15">
        <v>378</v>
      </c>
      <c r="AQ47" s="15">
        <v>198</v>
      </c>
      <c r="AR47" s="16">
        <v>212</v>
      </c>
      <c r="AS47" s="14">
        <v>42037</v>
      </c>
      <c r="AT47" s="15">
        <v>8.6</v>
      </c>
      <c r="AU47" s="15" t="s">
        <v>420</v>
      </c>
      <c r="AV47" s="15"/>
      <c r="AW47" s="15"/>
      <c r="AX47" s="16"/>
    </row>
    <row r="48" spans="1:50" ht="12.75">
      <c r="A48" s="9">
        <v>46</v>
      </c>
      <c r="B48" s="14">
        <v>39482</v>
      </c>
      <c r="C48" s="15">
        <v>1.6</v>
      </c>
      <c r="D48" s="15" t="s">
        <v>234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235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236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237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238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314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368</v>
      </c>
      <c r="AP48" s="15">
        <v>395</v>
      </c>
      <c r="AQ48" s="15">
        <v>172</v>
      </c>
      <c r="AR48" s="16">
        <v>221</v>
      </c>
      <c r="AS48" s="14">
        <v>42044</v>
      </c>
      <c r="AT48" s="15">
        <v>8.6</v>
      </c>
      <c r="AU48" s="15" t="s">
        <v>421</v>
      </c>
      <c r="AV48" s="15"/>
      <c r="AW48" s="15"/>
      <c r="AX48" s="16"/>
    </row>
    <row r="49" spans="1:50" ht="12.75">
      <c r="A49" s="9">
        <v>47</v>
      </c>
      <c r="B49" s="14">
        <v>39489</v>
      </c>
      <c r="C49" s="15">
        <v>1.6</v>
      </c>
      <c r="D49" s="15" t="s">
        <v>239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240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241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242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243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315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369</v>
      </c>
      <c r="AP49" s="15">
        <v>307</v>
      </c>
      <c r="AQ49" s="15">
        <v>186</v>
      </c>
      <c r="AR49" s="16">
        <v>295</v>
      </c>
      <c r="AS49" s="14">
        <v>42051</v>
      </c>
      <c r="AT49" s="15">
        <v>8.6</v>
      </c>
      <c r="AU49" s="15" t="s">
        <v>422</v>
      </c>
      <c r="AV49" s="15"/>
      <c r="AW49" s="15"/>
      <c r="AX49" s="16"/>
    </row>
    <row r="50" spans="1:50" ht="12.75">
      <c r="A50" s="9">
        <v>48</v>
      </c>
      <c r="B50" s="14">
        <v>39496</v>
      </c>
      <c r="C50" s="15">
        <v>1.6</v>
      </c>
      <c r="D50" s="15" t="s">
        <v>244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245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246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247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248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316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370</v>
      </c>
      <c r="AP50" s="15">
        <v>350</v>
      </c>
      <c r="AQ50" s="15">
        <v>192</v>
      </c>
      <c r="AR50" s="16">
        <v>246</v>
      </c>
      <c r="AS50" s="14">
        <v>42058</v>
      </c>
      <c r="AT50" s="15">
        <v>8.6</v>
      </c>
      <c r="AU50" s="15" t="s">
        <v>423</v>
      </c>
      <c r="AV50" s="15"/>
      <c r="AW50" s="15"/>
      <c r="AX50" s="16"/>
    </row>
    <row r="51" spans="1:50" ht="12.75">
      <c r="A51" s="9">
        <v>49</v>
      </c>
      <c r="B51" s="14">
        <v>39503</v>
      </c>
      <c r="C51" s="15">
        <v>1.6</v>
      </c>
      <c r="D51" s="15" t="s">
        <v>249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250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251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252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253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317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371</v>
      </c>
      <c r="AP51" s="15">
        <v>347</v>
      </c>
      <c r="AQ51" s="15">
        <v>206</v>
      </c>
      <c r="AR51" s="16">
        <v>235</v>
      </c>
      <c r="AS51" s="14">
        <v>42065</v>
      </c>
      <c r="AT51" s="15">
        <v>8.6</v>
      </c>
      <c r="AU51" s="15" t="s">
        <v>424</v>
      </c>
      <c r="AV51" s="15"/>
      <c r="AW51" s="15"/>
      <c r="AX51" s="16"/>
    </row>
    <row r="52" spans="1:50" ht="12.75">
      <c r="A52" s="9">
        <v>50</v>
      </c>
      <c r="B52" s="14">
        <v>39510</v>
      </c>
      <c r="C52" s="15">
        <v>1.6</v>
      </c>
      <c r="D52" s="18" t="s">
        <v>254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255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256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257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258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318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372</v>
      </c>
      <c r="AP52" s="15">
        <v>307</v>
      </c>
      <c r="AQ52" s="15">
        <v>190</v>
      </c>
      <c r="AR52" s="16">
        <v>291</v>
      </c>
      <c r="AS52" s="14">
        <v>42072</v>
      </c>
      <c r="AT52" s="15">
        <v>8.6</v>
      </c>
      <c r="AU52" s="15" t="s">
        <v>425</v>
      </c>
      <c r="AV52" s="15"/>
      <c r="AW52" s="15"/>
      <c r="AX52" s="16"/>
    </row>
    <row r="53" spans="1:50" ht="12.75">
      <c r="A53" s="9">
        <v>51</v>
      </c>
      <c r="B53" s="14">
        <v>39517</v>
      </c>
      <c r="C53" s="15">
        <v>1.6</v>
      </c>
      <c r="D53" s="18" t="s">
        <v>259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260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261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262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263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319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373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8" t="s">
        <v>426</v>
      </c>
      <c r="AV53" s="18"/>
      <c r="AW53" s="18"/>
      <c r="AX53" s="19"/>
    </row>
    <row r="54" spans="1:50" ht="12.75">
      <c r="A54" s="9">
        <v>52</v>
      </c>
      <c r="B54" s="14">
        <v>39524</v>
      </c>
      <c r="C54" s="15">
        <v>1.6</v>
      </c>
      <c r="D54" s="18" t="s">
        <v>264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265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266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267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268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320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427</v>
      </c>
      <c r="AV54" s="18"/>
      <c r="AW54" s="18"/>
      <c r="AX54" s="19"/>
    </row>
    <row r="55" spans="1:50" ht="13.5" thickBot="1">
      <c r="A55" s="20">
        <v>53</v>
      </c>
      <c r="B55" s="21">
        <v>39531</v>
      </c>
      <c r="C55" s="22">
        <v>1.6</v>
      </c>
      <c r="D55" s="22" t="s">
        <v>269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270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321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428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carolyn.prior</cp:lastModifiedBy>
  <dcterms:created xsi:type="dcterms:W3CDTF">2012-05-16T14:12:57Z</dcterms:created>
  <dcterms:modified xsi:type="dcterms:W3CDTF">2014-05-23T13:51:33Z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