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14 -\"/>
    </mc:Choice>
  </mc:AlternateContent>
  <bookViews>
    <workbookView xWindow="0" yWindow="0" windowWidth="19200" windowHeight="6795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A22" i="4" l="1"/>
  <c r="A10" i="4"/>
  <c r="H93" i="1" l="1"/>
  <c r="H57" i="1"/>
  <c r="H21" i="1"/>
  <c r="H3" i="1"/>
  <c r="I21" i="1" l="1"/>
  <c r="I27" i="1"/>
  <c r="I33" i="1"/>
  <c r="I39" i="1"/>
  <c r="I45" i="1"/>
  <c r="I51" i="1"/>
  <c r="I57" i="1"/>
  <c r="I63" i="1"/>
  <c r="I69" i="1"/>
  <c r="I75" i="1"/>
  <c r="I81" i="1"/>
  <c r="I87" i="1"/>
  <c r="I93" i="1"/>
  <c r="I99" i="1"/>
  <c r="I105" i="1"/>
  <c r="I111" i="1"/>
  <c r="I117" i="1"/>
  <c r="I123" i="1"/>
  <c r="I3" i="1"/>
  <c r="I9" i="1"/>
  <c r="I15" i="1"/>
</calcChain>
</file>

<file path=xl/sharedStrings.xml><?xml version="1.0" encoding="utf-8"?>
<sst xmlns="http://schemas.openxmlformats.org/spreadsheetml/2006/main" count="325" uniqueCount="61">
  <si>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</si>
  <si>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</si>
  <si>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</si>
  <si>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</si>
  <si>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</si>
  <si>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</si>
  <si>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</si>
  <si>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</si>
  <si>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</si>
  <si>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</si>
  <si>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</si>
  <si>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</si>
  <si>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</si>
  <si>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</si>
  <si>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</si>
  <si>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</si>
  <si>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</si>
  <si>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</si>
  <si>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</si>
  <si>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</si>
  <si>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</si>
  <si>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</si>
  <si>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</si>
  <si>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</si>
  <si>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</si>
  <si>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</si>
  <si>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</si>
  <si>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Period</t>
  </si>
  <si>
    <t>Win 19/20</t>
  </si>
  <si>
    <t>Sum 20</t>
  </si>
  <si>
    <t>EFA Block</t>
  </si>
  <si>
    <t>Win 20/21</t>
  </si>
  <si>
    <t>OCT-2020</t>
  </si>
  <si>
    <t>NOV-2020</t>
  </si>
  <si>
    <t>DEC-2020</t>
  </si>
  <si>
    <t>JAN-2021</t>
  </si>
  <si>
    <t>FEB-2021</t>
  </si>
  <si>
    <t>MAR-2021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</si>
  <si>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</si>
  <si>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</si>
  <si>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</si>
  <si>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</si>
  <si>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</si>
  <si>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</si>
  <si>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</si>
  <si>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</si>
  <si>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</si>
  <si>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</si>
  <si>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</si>
  <si>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</si>
  <si>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</si>
  <si>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</si>
  <si>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</si>
  <si>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</si>
  <si>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</si>
  <si>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</si>
  <si>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</si>
  <si>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</si>
  <si>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</si>
  <si>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</si>
  <si>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Quarter3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</si>
</sst>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8" fillId="0" borderId="0"/>
    <xf numFmtId="0" fontId="9" fillId="0" borderId="0"/>
    <xf numFmtId="0" fontId="9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14" borderId="0" applyNumberFormat="0" applyBorder="0" applyAlignment="0" applyProtection="0"/>
    <xf numFmtId="0" fontId="11" fillId="34" borderId="0" applyNumberFormat="0" applyBorder="0" applyAlignment="0" applyProtection="0"/>
    <xf numFmtId="0" fontId="10" fillId="1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1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8" borderId="0" applyNumberFormat="0" applyBorder="0" applyAlignment="0" applyProtection="0"/>
    <xf numFmtId="0" fontId="11" fillId="35" borderId="0" applyNumberFormat="0" applyBorder="0" applyAlignment="0" applyProtection="0"/>
    <xf numFmtId="0" fontId="10" fillId="1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22" borderId="0" applyNumberFormat="0" applyBorder="0" applyAlignment="0" applyProtection="0"/>
    <xf numFmtId="0" fontId="11" fillId="36" borderId="0" applyNumberFormat="0" applyBorder="0" applyAlignment="0" applyProtection="0"/>
    <xf numFmtId="0" fontId="10" fillId="2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2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26" borderId="0" applyNumberFormat="0" applyBorder="0" applyAlignment="0" applyProtection="0"/>
    <xf numFmtId="0" fontId="11" fillId="37" borderId="0" applyNumberFormat="0" applyBorder="0" applyAlignment="0" applyProtection="0"/>
    <xf numFmtId="0" fontId="10" fillId="2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2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0" borderId="0" applyNumberFormat="0" applyBorder="0" applyAlignment="0" applyProtection="0"/>
    <xf numFmtId="0" fontId="11" fillId="38" borderId="0" applyNumberFormat="0" applyBorder="0" applyAlignment="0" applyProtection="0"/>
    <xf numFmtId="0" fontId="10" fillId="3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11" borderId="0" applyNumberFormat="0" applyBorder="0" applyAlignment="0" applyProtection="0"/>
    <xf numFmtId="0" fontId="11" fillId="39" borderId="0" applyNumberFormat="0" applyBorder="0" applyAlignment="0" applyProtection="0"/>
    <xf numFmtId="0" fontId="10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15" borderId="0" applyNumberFormat="0" applyBorder="0" applyAlignment="0" applyProtection="0"/>
    <xf numFmtId="0" fontId="11" fillId="40" borderId="0" applyNumberFormat="0" applyBorder="0" applyAlignment="0" applyProtection="0"/>
    <xf numFmtId="0" fontId="10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9" borderId="0" applyNumberFormat="0" applyBorder="0" applyAlignment="0" applyProtection="0"/>
    <xf numFmtId="0" fontId="11" fillId="41" borderId="0" applyNumberFormat="0" applyBorder="0" applyAlignment="0" applyProtection="0"/>
    <xf numFmtId="0" fontId="10" fillId="19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9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23" borderId="0" applyNumberFormat="0" applyBorder="0" applyAlignment="0" applyProtection="0"/>
    <xf numFmtId="0" fontId="11" fillId="36" borderId="0" applyNumberFormat="0" applyBorder="0" applyAlignment="0" applyProtection="0"/>
    <xf numFmtId="0" fontId="10" fillId="2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2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12" borderId="0" applyNumberFormat="0" applyBorder="0" applyAlignment="0" applyProtection="0"/>
    <xf numFmtId="0" fontId="12" fillId="43" borderId="0" applyNumberFormat="0" applyBorder="0" applyAlignment="0" applyProtection="0"/>
    <xf numFmtId="0" fontId="13" fillId="1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1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16" borderId="0" applyNumberFormat="0" applyBorder="0" applyAlignment="0" applyProtection="0"/>
    <xf numFmtId="0" fontId="12" fillId="40" borderId="0" applyNumberFormat="0" applyBorder="0" applyAlignment="0" applyProtection="0"/>
    <xf numFmtId="0" fontId="13" fillId="1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1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20" borderId="0" applyNumberFormat="0" applyBorder="0" applyAlignment="0" applyProtection="0"/>
    <xf numFmtId="0" fontId="12" fillId="41" borderId="0" applyNumberFormat="0" applyBorder="0" applyAlignment="0" applyProtection="0"/>
    <xf numFmtId="0" fontId="13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4" borderId="0" applyNumberFormat="0" applyBorder="0" applyAlignment="0" applyProtection="0"/>
    <xf numFmtId="0" fontId="12" fillId="44" borderId="0" applyNumberFormat="0" applyBorder="0" applyAlignment="0" applyProtection="0"/>
    <xf numFmtId="0" fontId="13" fillId="2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8" borderId="0" applyNumberFormat="0" applyBorder="0" applyAlignment="0" applyProtection="0"/>
    <xf numFmtId="0" fontId="12" fillId="45" borderId="0" applyNumberFormat="0" applyBorder="0" applyAlignment="0" applyProtection="0"/>
    <xf numFmtId="0" fontId="13" fillId="28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8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32" borderId="0" applyNumberFormat="0" applyBorder="0" applyAlignment="0" applyProtection="0"/>
    <xf numFmtId="0" fontId="12" fillId="46" borderId="0" applyNumberFormat="0" applyBorder="0" applyAlignment="0" applyProtection="0"/>
    <xf numFmtId="0" fontId="13" fillId="3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3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9" borderId="0" applyNumberFormat="0" applyBorder="0" applyAlignment="0" applyProtection="0"/>
    <xf numFmtId="0" fontId="12" fillId="47" borderId="0" applyNumberFormat="0" applyBorder="0" applyAlignment="0" applyProtection="0"/>
    <xf numFmtId="0" fontId="13" fillId="9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9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3" borderId="0" applyNumberFormat="0" applyBorder="0" applyAlignment="0" applyProtection="0"/>
    <xf numFmtId="0" fontId="12" fillId="48" borderId="0" applyNumberFormat="0" applyBorder="0" applyAlignment="0" applyProtection="0"/>
    <xf numFmtId="0" fontId="13" fillId="1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17" borderId="0" applyNumberFormat="0" applyBorder="0" applyAlignment="0" applyProtection="0"/>
    <xf numFmtId="0" fontId="12" fillId="49" borderId="0" applyNumberFormat="0" applyBorder="0" applyAlignment="0" applyProtection="0"/>
    <xf numFmtId="0" fontId="13" fillId="17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17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1" borderId="0" applyNumberFormat="0" applyBorder="0" applyAlignment="0" applyProtection="0"/>
    <xf numFmtId="0" fontId="12" fillId="44" borderId="0" applyNumberFormat="0" applyBorder="0" applyAlignment="0" applyProtection="0"/>
    <xf numFmtId="0" fontId="13" fillId="2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5" borderId="0" applyNumberFormat="0" applyBorder="0" applyAlignment="0" applyProtection="0"/>
    <xf numFmtId="0" fontId="12" fillId="45" borderId="0" applyNumberFormat="0" applyBorder="0" applyAlignment="0" applyProtection="0"/>
    <xf numFmtId="0" fontId="13" fillId="2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9" borderId="0" applyNumberFormat="0" applyBorder="0" applyAlignment="0" applyProtection="0"/>
    <xf numFmtId="0" fontId="12" fillId="50" borderId="0" applyNumberFormat="0" applyBorder="0" applyAlignment="0" applyProtection="0"/>
    <xf numFmtId="0" fontId="13" fillId="2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" borderId="0" applyNumberFormat="0" applyBorder="0" applyAlignment="0" applyProtection="0"/>
    <xf numFmtId="0" fontId="14" fillId="34" borderId="0" applyNumberFormat="0" applyBorder="0" applyAlignment="0" applyProtection="0"/>
    <xf numFmtId="0" fontId="15" fillId="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7" fillId="6" borderId="4" applyNumberFormat="0" applyAlignment="0" applyProtection="0"/>
    <xf numFmtId="0" fontId="16" fillId="51" borderId="17" applyNumberFormat="0" applyAlignment="0" applyProtection="0"/>
    <xf numFmtId="0" fontId="17" fillId="6" borderId="4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7" fillId="6" borderId="4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9" fillId="7" borderId="7" applyNumberFormat="0" applyAlignment="0" applyProtection="0"/>
    <xf numFmtId="0" fontId="18" fillId="52" borderId="18" applyNumberFormat="0" applyAlignment="0" applyProtection="0"/>
    <xf numFmtId="0" fontId="19" fillId="7" borderId="7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9" fillId="7" borderId="7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2" borderId="0" applyNumberFormat="0" applyBorder="0" applyAlignment="0" applyProtection="0"/>
    <xf numFmtId="0" fontId="24" fillId="35" borderId="0" applyNumberFormat="0" applyBorder="0" applyAlignment="0" applyProtection="0"/>
    <xf numFmtId="0" fontId="25" fillId="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1" applyNumberFormat="0" applyFill="0" applyAlignment="0" applyProtection="0"/>
    <xf numFmtId="0" fontId="26" fillId="0" borderId="19" applyNumberFormat="0" applyFill="0" applyAlignment="0" applyProtection="0"/>
    <xf numFmtId="0" fontId="27" fillId="0" borderId="1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1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" applyNumberFormat="0" applyFill="0" applyAlignment="0" applyProtection="0"/>
    <xf numFmtId="0" fontId="28" fillId="0" borderId="20" applyNumberFormat="0" applyFill="0" applyAlignment="0" applyProtection="0"/>
    <xf numFmtId="0" fontId="29" fillId="0" borderId="2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3" applyNumberFormat="0" applyFill="0" applyAlignment="0" applyProtection="0"/>
    <xf numFmtId="0" fontId="30" fillId="0" borderId="21" applyNumberFormat="0" applyFill="0" applyAlignment="0" applyProtection="0"/>
    <xf numFmtId="0" fontId="31" fillId="0" borderId="3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3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Border="0" applyProtection="0"/>
    <xf numFmtId="0" fontId="33" fillId="0" borderId="0" applyNumberFormat="0" applyFill="0" applyBorder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5" fillId="5" borderId="4" applyNumberFormat="0" applyAlignment="0" applyProtection="0"/>
    <xf numFmtId="0" fontId="34" fillId="38" borderId="17" applyNumberFormat="0" applyAlignment="0" applyProtection="0"/>
    <xf numFmtId="0" fontId="35" fillId="5" borderId="4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5" fillId="5" borderId="4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6" applyNumberFormat="0" applyFill="0" applyAlignment="0" applyProtection="0"/>
    <xf numFmtId="0" fontId="36" fillId="0" borderId="22" applyNumberFormat="0" applyFill="0" applyAlignment="0" applyProtection="0"/>
    <xf numFmtId="0" fontId="37" fillId="0" borderId="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4" borderId="0" applyNumberFormat="0" applyBorder="0" applyAlignment="0" applyProtection="0"/>
    <xf numFmtId="0" fontId="38" fillId="53" borderId="0" applyNumberFormat="0" applyBorder="0" applyAlignment="0" applyProtection="0"/>
    <xf numFmtId="0" fontId="39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9" fillId="0" borderId="0"/>
    <xf numFmtId="0" fontId="40" fillId="0" borderId="0"/>
    <xf numFmtId="0" fontId="21" fillId="0" borderId="0"/>
    <xf numFmtId="0" fontId="9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9" fillId="0" borderId="0"/>
    <xf numFmtId="0" fontId="10" fillId="0" borderId="0"/>
    <xf numFmtId="0" fontId="40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5" fillId="0" borderId="0" xfId="0" applyFont="1"/>
    <xf numFmtId="1" fontId="5" fillId="0" borderId="11" xfId="0" applyNumberFormat="1" applyFont="1" applyBorder="1"/>
    <xf numFmtId="1" fontId="5" fillId="0" borderId="0" xfId="0" applyNumberFormat="1" applyFont="1"/>
    <xf numFmtId="0" fontId="9" fillId="0" borderId="0" xfId="0" applyFont="1" applyFill="1" applyBorder="1"/>
    <xf numFmtId="0" fontId="7" fillId="0" borderId="0" xfId="0" applyFont="1" applyFill="1" applyBorder="1"/>
    <xf numFmtId="1" fontId="3" fillId="0" borderId="11" xfId="0" applyNumberFormat="1" applyFont="1" applyBorder="1"/>
    <xf numFmtId="3" fontId="9" fillId="0" borderId="10" xfId="967" applyNumberFormat="1" applyFont="1" applyFill="1" applyBorder="1" applyAlignment="1">
      <alignment horizontal="center" vertical="center"/>
    </xf>
    <xf numFmtId="3" fontId="9" fillId="0" borderId="16" xfId="967" applyNumberFormat="1" applyFont="1" applyFill="1" applyBorder="1" applyAlignment="1">
      <alignment horizontal="center" vertical="center"/>
    </xf>
    <xf numFmtId="3" fontId="9" fillId="0" borderId="15" xfId="967" applyNumberFormat="1" applyFont="1" applyFill="1" applyBorder="1" applyAlignment="1">
      <alignment horizontal="center" vertical="center"/>
    </xf>
    <xf numFmtId="171" fontId="50" fillId="55" borderId="11" xfId="967" applyNumberFormat="1" applyFont="1" applyFill="1" applyBorder="1" applyAlignment="1">
      <alignment horizontal="center" vertical="center"/>
    </xf>
    <xf numFmtId="14" fontId="50" fillId="55" borderId="11" xfId="967" applyNumberFormat="1" applyFont="1" applyFill="1" applyBorder="1" applyAlignment="1">
      <alignment horizontal="center" vertical="center"/>
    </xf>
    <xf numFmtId="14" fontId="9" fillId="0" borderId="10" xfId="967" applyNumberFormat="1" applyFont="1" applyFill="1" applyBorder="1" applyAlignment="1">
      <alignment horizontal="center" vertical="center"/>
    </xf>
    <xf numFmtId="14" fontId="9" fillId="0" borderId="16" xfId="967" applyNumberFormat="1" applyFont="1" applyFill="1" applyBorder="1" applyAlignment="1">
      <alignment horizontal="center" vertical="center"/>
    </xf>
    <xf numFmtId="14" fontId="9" fillId="0" borderId="15" xfId="967" applyNumberFormat="1" applyFont="1" applyFill="1" applyBorder="1" applyAlignment="1">
      <alignment horizontal="center" vertical="center"/>
    </xf>
    <xf numFmtId="168" fontId="50" fillId="55" borderId="11" xfId="967" applyNumberFormat="1" applyFont="1" applyFill="1" applyBorder="1" applyAlignment="1">
      <alignment horizontal="center" vertical="center"/>
    </xf>
    <xf numFmtId="168" fontId="50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9" fillId="0" borderId="13" xfId="967" applyNumberFormat="1" applyFont="1" applyBorder="1" applyAlignment="1">
      <alignment horizontal="left"/>
    </xf>
    <xf numFmtId="1" fontId="9" fillId="0" borderId="13" xfId="967" applyNumberFormat="1" applyFont="1" applyBorder="1" applyAlignment="1">
      <alignment horizontal="left"/>
    </xf>
    <xf numFmtId="14" fontId="9" fillId="0" borderId="13" xfId="967" applyNumberFormat="1" applyFont="1" applyFill="1" applyBorder="1" applyAlignment="1">
      <alignment horizontal="center"/>
    </xf>
    <xf numFmtId="14" fontId="50" fillId="0" borderId="12" xfId="967" applyNumberFormat="1" applyFont="1" applyFill="1" applyBorder="1" applyAlignment="1">
      <alignment horizontal="left" vertical="center"/>
    </xf>
    <xf numFmtId="0" fontId="9" fillId="0" borderId="13" xfId="967" applyFont="1" applyFill="1" applyBorder="1" applyAlignment="1">
      <alignment horizontal="left" vertical="center"/>
    </xf>
    <xf numFmtId="14" fontId="9" fillId="0" borderId="14" xfId="967" applyNumberFormat="1" applyFont="1" applyFill="1" applyBorder="1" applyAlignment="1">
      <alignment horizontal="left" vertical="center"/>
    </xf>
    <xf numFmtId="14" fontId="50" fillId="0" borderId="11" xfId="967" applyNumberFormat="1" applyFont="1" applyFill="1" applyBorder="1" applyAlignment="1">
      <alignment horizontal="center" vertical="center"/>
    </xf>
    <xf numFmtId="0" fontId="6" fillId="58" borderId="11" xfId="2" applyFont="1" applyFill="1" applyBorder="1" applyAlignment="1">
      <alignment horizontal="center" vertical="center" wrapText="1"/>
    </xf>
    <xf numFmtId="0" fontId="7" fillId="58" borderId="11" xfId="1" applyFont="1" applyFill="1" applyBorder="1" applyAlignment="1">
      <alignment horizontal="right" wrapText="1"/>
    </xf>
    <xf numFmtId="1" fontId="50" fillId="58" borderId="30" xfId="967" applyNumberFormat="1" applyFont="1" applyFill="1" applyBorder="1"/>
    <xf numFmtId="1" fontId="50" fillId="58" borderId="0" xfId="967" applyNumberFormat="1" applyFont="1" applyFill="1" applyBorder="1"/>
    <xf numFmtId="1" fontId="50" fillId="58" borderId="31" xfId="967" applyNumberFormat="1" applyFont="1" applyFill="1" applyBorder="1"/>
    <xf numFmtId="1" fontId="50" fillId="58" borderId="29" xfId="967" applyNumberFormat="1" applyFont="1" applyFill="1" applyBorder="1"/>
    <xf numFmtId="0" fontId="49" fillId="58" borderId="29" xfId="967" applyFont="1" applyFill="1" applyBorder="1" applyAlignment="1">
      <alignment horizontal="center" vertical="center" wrapText="1"/>
    </xf>
    <xf numFmtId="170" fontId="49" fillId="58" borderId="28" xfId="967" applyNumberFormat="1" applyFont="1" applyFill="1" applyBorder="1" applyAlignment="1">
      <alignment horizontal="center" vertical="center" wrapText="1"/>
    </xf>
    <xf numFmtId="170" fontId="49" fillId="59" borderId="11" xfId="967" applyNumberFormat="1" applyFont="1" applyFill="1" applyBorder="1" applyAlignment="1">
      <alignment horizontal="center" vertical="center"/>
    </xf>
    <xf numFmtId="14" fontId="49" fillId="59" borderId="15" xfId="967" applyNumberFormat="1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 horizontal="center"/>
    </xf>
    <xf numFmtId="168" fontId="50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center" wrapText="1"/>
    </xf>
    <xf numFmtId="164" fontId="8" fillId="0" borderId="16" xfId="1" applyNumberFormat="1" applyFont="1" applyFill="1" applyBorder="1" applyAlignment="1">
      <alignment horizontal="center" wrapText="1"/>
    </xf>
    <xf numFmtId="164" fontId="8" fillId="0" borderId="15" xfId="1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6" fillId="58" borderId="12" xfId="2" applyFont="1" applyFill="1" applyBorder="1" applyAlignment="1">
      <alignment horizontal="center"/>
    </xf>
    <xf numFmtId="0" fontId="6" fillId="58" borderId="13" xfId="2" applyFont="1" applyFill="1" applyBorder="1" applyAlignment="1">
      <alignment horizontal="center"/>
    </xf>
    <xf numFmtId="0" fontId="6" fillId="58" borderId="14" xfId="2" applyFont="1" applyFill="1" applyBorder="1" applyAlignment="1">
      <alignment horizontal="center"/>
    </xf>
    <xf numFmtId="0" fontId="6" fillId="57" borderId="10" xfId="1" applyFont="1" applyFill="1" applyBorder="1" applyAlignment="1">
      <alignment horizontal="center" vertical="center"/>
    </xf>
    <xf numFmtId="0" fontId="6" fillId="57" borderId="15" xfId="1" applyFont="1" applyFill="1" applyBorder="1" applyAlignment="1">
      <alignment horizontal="center" vertical="center"/>
    </xf>
    <xf numFmtId="0" fontId="6" fillId="57" borderId="11" xfId="1" applyFont="1" applyFill="1" applyBorder="1" applyAlignment="1">
      <alignment horizontal="center" vertical="center" wrapText="1"/>
    </xf>
    <xf numFmtId="0" fontId="6" fillId="58" borderId="11" xfId="0" applyFont="1" applyFill="1" applyBorder="1" applyAlignment="1">
      <alignment vertical="center"/>
    </xf>
    <xf numFmtId="0" fontId="6" fillId="57" borderId="11" xfId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9" fillId="58" borderId="12" xfId="967" applyFont="1" applyFill="1" applyBorder="1" applyAlignment="1">
      <alignment horizontal="center" vertical="center" wrapText="1"/>
    </xf>
    <xf numFmtId="0" fontId="49" fillId="58" borderId="13" xfId="967" applyFont="1" applyFill="1" applyBorder="1" applyAlignment="1">
      <alignment horizontal="center" vertical="center" wrapText="1"/>
    </xf>
    <xf numFmtId="0" fontId="49" fillId="58" borderId="14" xfId="967" applyFont="1" applyFill="1" applyBorder="1" applyAlignment="1">
      <alignment horizontal="center" vertical="center" wrapText="1"/>
    </xf>
    <xf numFmtId="1" fontId="9" fillId="56" borderId="12" xfId="967" applyNumberFormat="1" applyFont="1" applyFill="1" applyBorder="1" applyAlignment="1">
      <alignment horizontal="left"/>
    </xf>
    <xf numFmtId="1" fontId="9" fillId="56" borderId="14" xfId="967" applyNumberFormat="1" applyFont="1" applyFill="1" applyBorder="1" applyAlignment="1">
      <alignment horizontal="left"/>
    </xf>
    <xf numFmtId="14" fontId="9" fillId="0" borderId="12" xfId="967" applyNumberFormat="1" applyFont="1" applyBorder="1" applyAlignment="1">
      <alignment horizontal="left"/>
    </xf>
    <xf numFmtId="1" fontId="9" fillId="0" borderId="14" xfId="967" applyNumberFormat="1" applyFont="1" applyBorder="1" applyAlignment="1">
      <alignment horizontal="left"/>
    </xf>
    <xf numFmtId="14" fontId="50" fillId="55" borderId="11" xfId="967" applyNumberFormat="1" applyFont="1" applyFill="1" applyBorder="1" applyAlignment="1">
      <alignment horizontal="left" vertical="center"/>
    </xf>
    <xf numFmtId="0" fontId="9" fillId="0" borderId="11" xfId="967" applyNumberFormat="1" applyFont="1" applyBorder="1" applyAlignment="1">
      <alignment horizontal="left" vertical="center"/>
    </xf>
    <xf numFmtId="14" fontId="9" fillId="0" borderId="11" xfId="967" applyNumberFormat="1" applyFont="1" applyBorder="1" applyAlignment="1">
      <alignment horizontal="left" vertical="center"/>
    </xf>
    <xf numFmtId="0" fontId="9" fillId="0" borderId="11" xfId="967" applyFont="1" applyBorder="1" applyAlignment="1">
      <alignment horizontal="left" vertical="center"/>
    </xf>
    <xf numFmtId="14" fontId="49" fillId="58" borderId="12" xfId="967" applyNumberFormat="1" applyFont="1" applyFill="1" applyBorder="1" applyAlignment="1">
      <alignment horizontal="center" vertical="center"/>
    </xf>
    <xf numFmtId="0" fontId="49" fillId="58" borderId="13" xfId="967" applyFont="1" applyFill="1" applyBorder="1" applyAlignment="1">
      <alignment horizontal="center" vertical="center"/>
    </xf>
    <xf numFmtId="14" fontId="49" fillId="58" borderId="13" xfId="967" applyNumberFormat="1" applyFont="1" applyFill="1" applyBorder="1" applyAlignment="1">
      <alignment horizontal="center" vertical="center"/>
    </xf>
    <xf numFmtId="14" fontId="49" fillId="58" borderId="14" xfId="967" applyNumberFormat="1" applyFont="1" applyFill="1" applyBorder="1" applyAlignment="1">
      <alignment horizontal="center" vertical="center"/>
    </xf>
    <xf numFmtId="14" fontId="50" fillId="55" borderId="12" xfId="967" applyNumberFormat="1" applyFont="1" applyFill="1" applyBorder="1" applyAlignment="1">
      <alignment horizontal="left" vertical="center"/>
    </xf>
    <xf numFmtId="0" fontId="9" fillId="0" borderId="13" xfId="967" applyNumberFormat="1" applyFont="1" applyBorder="1" applyAlignment="1">
      <alignment horizontal="left" vertical="center"/>
    </xf>
    <xf numFmtId="14" fontId="9" fillId="0" borderId="14" xfId="967" applyNumberFormat="1" applyFont="1" applyBorder="1" applyAlignment="1">
      <alignment horizontal="left" vertical="center"/>
    </xf>
    <xf numFmtId="0" fontId="9" fillId="0" borderId="13" xfId="967" applyFont="1" applyBorder="1" applyAlignment="1">
      <alignment horizontal="left" vertical="center"/>
    </xf>
    <xf numFmtId="0" fontId="49" fillId="59" borderId="10" xfId="967" applyFont="1" applyFill="1" applyBorder="1" applyAlignment="1">
      <alignment horizontal="center" vertical="center" wrapText="1"/>
    </xf>
    <xf numFmtId="0" fontId="49" fillId="59" borderId="16" xfId="967" applyFont="1" applyFill="1" applyBorder="1" applyAlignment="1">
      <alignment horizontal="center" vertical="center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showGridLines="0" tabSelected="1" zoomScale="85" zoomScaleNormal="85" workbookViewId="0">
      <selection activeCell="E14" sqref="E14"/>
    </sheetView>
  </sheetViews>
  <sheetFormatPr defaultRowHeight="12.75" x14ac:dyDescent="0.2"/>
  <cols>
    <col min="1" max="1" width="10.85546875" style="5" bestFit="1" customWidth="1"/>
    <col min="2" max="2" width="11.85546875" style="5" customWidth="1"/>
    <col min="3" max="3" width="13.5703125" style="5" customWidth="1"/>
    <col min="4" max="6" width="11.85546875" style="5" customWidth="1"/>
    <col min="7" max="7" width="9.140625" style="6"/>
    <col min="8" max="8" width="10.85546875" style="5" bestFit="1" customWidth="1"/>
    <col min="9" max="9" width="13.140625" style="5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48" t="s">
        <v>27</v>
      </c>
      <c r="B1" s="48" t="s">
        <v>0</v>
      </c>
      <c r="C1" s="50" t="s">
        <v>30</v>
      </c>
      <c r="D1" s="45" t="s">
        <v>1</v>
      </c>
      <c r="E1" s="46"/>
      <c r="F1" s="47"/>
      <c r="G1" s="1"/>
      <c r="H1" s="48" t="s">
        <v>27</v>
      </c>
      <c r="I1" s="52" t="s">
        <v>0</v>
      </c>
      <c r="J1" s="50" t="s">
        <v>30</v>
      </c>
      <c r="K1" s="45" t="s">
        <v>2</v>
      </c>
      <c r="L1" s="46"/>
      <c r="M1" s="47"/>
    </row>
    <row r="2" spans="1:22" s="2" customFormat="1" x14ac:dyDescent="0.2">
      <c r="A2" s="49"/>
      <c r="B2" s="49"/>
      <c r="C2" s="51"/>
      <c r="D2" s="26" t="s">
        <v>3</v>
      </c>
      <c r="E2" s="26" t="s">
        <v>4</v>
      </c>
      <c r="F2" s="26" t="s">
        <v>5</v>
      </c>
      <c r="G2" s="1"/>
      <c r="H2" s="49"/>
      <c r="I2" s="51"/>
      <c r="J2" s="51"/>
      <c r="K2" s="26" t="s">
        <v>3</v>
      </c>
      <c r="L2" s="26" t="s">
        <v>4</v>
      </c>
      <c r="M2" s="26" t="s">
        <v>5</v>
      </c>
    </row>
    <row r="3" spans="1:22" s="2" customFormat="1" x14ac:dyDescent="0.2">
      <c r="A3" s="53" t="s">
        <v>60</v>
      </c>
      <c r="B3" s="41" t="s">
        <v>12</v>
      </c>
      <c r="C3" s="27" t="s">
        <v>6</v>
      </c>
      <c r="D3" s="7">
        <v>246</v>
      </c>
      <c r="E3" s="7">
        <v>123</v>
      </c>
      <c r="F3" s="7">
        <v>0</v>
      </c>
      <c r="G3" s="1"/>
      <c r="H3" s="39" t="str">
        <f>A3</f>
        <v>Quarter3 19</v>
      </c>
      <c r="I3" s="41" t="str">
        <f t="shared" ref="I3" si="0">B3</f>
        <v>JUL-2019</v>
      </c>
      <c r="J3" s="27" t="s">
        <v>6</v>
      </c>
      <c r="K3" s="3">
        <v>0</v>
      </c>
      <c r="L3" s="3">
        <v>0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54"/>
      <c r="B4" s="42"/>
      <c r="C4" s="27" t="s">
        <v>7</v>
      </c>
      <c r="D4" s="7">
        <v>246</v>
      </c>
      <c r="E4" s="7">
        <v>123</v>
      </c>
      <c r="F4" s="7">
        <v>0</v>
      </c>
      <c r="G4" s="1"/>
      <c r="H4" s="39"/>
      <c r="I4" s="42"/>
      <c r="J4" s="27" t="s">
        <v>7</v>
      </c>
      <c r="K4" s="3">
        <v>0</v>
      </c>
      <c r="L4" s="3">
        <v>0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54"/>
      <c r="B5" s="42"/>
      <c r="C5" s="27" t="s">
        <v>8</v>
      </c>
      <c r="D5" s="7">
        <v>96</v>
      </c>
      <c r="E5" s="7">
        <v>73</v>
      </c>
      <c r="F5" s="7">
        <v>46</v>
      </c>
      <c r="G5" s="1"/>
      <c r="H5" s="39"/>
      <c r="I5" s="42"/>
      <c r="J5" s="27" t="s">
        <v>8</v>
      </c>
      <c r="K5" s="3">
        <v>32</v>
      </c>
      <c r="L5" s="3">
        <v>264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54"/>
      <c r="B6" s="42"/>
      <c r="C6" s="27" t="s">
        <v>9</v>
      </c>
      <c r="D6" s="7">
        <v>96</v>
      </c>
      <c r="E6" s="7">
        <v>73</v>
      </c>
      <c r="F6" s="7">
        <v>46</v>
      </c>
      <c r="G6" s="1"/>
      <c r="H6" s="39"/>
      <c r="I6" s="42"/>
      <c r="J6" s="27" t="s">
        <v>9</v>
      </c>
      <c r="K6" s="3">
        <v>63</v>
      </c>
      <c r="L6" s="3">
        <v>267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54"/>
      <c r="B7" s="42"/>
      <c r="C7" s="27" t="s">
        <v>10</v>
      </c>
      <c r="D7" s="7">
        <v>97</v>
      </c>
      <c r="E7" s="7">
        <v>75</v>
      </c>
      <c r="F7" s="7">
        <v>48</v>
      </c>
      <c r="G7" s="1"/>
      <c r="H7" s="39"/>
      <c r="I7" s="42"/>
      <c r="J7" s="27" t="s">
        <v>10</v>
      </c>
      <c r="K7" s="3">
        <v>0</v>
      </c>
      <c r="L7" s="3">
        <v>240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54"/>
      <c r="B8" s="43"/>
      <c r="C8" s="27" t="s">
        <v>11</v>
      </c>
      <c r="D8" s="7">
        <v>96</v>
      </c>
      <c r="E8" s="7">
        <v>73</v>
      </c>
      <c r="F8" s="7">
        <v>46</v>
      </c>
      <c r="G8" s="1"/>
      <c r="H8" s="39"/>
      <c r="I8" s="43"/>
      <c r="J8" s="27" t="s">
        <v>11</v>
      </c>
      <c r="K8" s="3">
        <v>0</v>
      </c>
      <c r="L8" s="3">
        <v>241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54"/>
      <c r="B9" s="41" t="s">
        <v>13</v>
      </c>
      <c r="C9" s="27" t="s">
        <v>6</v>
      </c>
      <c r="D9" s="7">
        <v>275</v>
      </c>
      <c r="E9" s="7">
        <v>152</v>
      </c>
      <c r="F9" s="7">
        <v>25</v>
      </c>
      <c r="G9" s="1"/>
      <c r="H9" s="39"/>
      <c r="I9" s="41" t="str">
        <f t="shared" ref="I9" si="1">B9</f>
        <v>AUG-2019</v>
      </c>
      <c r="J9" s="27" t="s">
        <v>6</v>
      </c>
      <c r="K9" s="3">
        <v>0</v>
      </c>
      <c r="L9" s="3">
        <v>0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54"/>
      <c r="B10" s="42"/>
      <c r="C10" s="27" t="s">
        <v>7</v>
      </c>
      <c r="D10" s="7">
        <v>275</v>
      </c>
      <c r="E10" s="7">
        <v>152</v>
      </c>
      <c r="F10" s="7">
        <v>25</v>
      </c>
      <c r="G10" s="1"/>
      <c r="H10" s="39"/>
      <c r="I10" s="42"/>
      <c r="J10" s="27" t="s">
        <v>7</v>
      </c>
      <c r="K10" s="3">
        <v>0</v>
      </c>
      <c r="L10" s="3">
        <v>0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54"/>
      <c r="B11" s="42"/>
      <c r="C11" s="27" t="s">
        <v>8</v>
      </c>
      <c r="D11" s="7">
        <v>125</v>
      </c>
      <c r="E11" s="7">
        <v>102</v>
      </c>
      <c r="F11" s="7">
        <v>75</v>
      </c>
      <c r="G11" s="1"/>
      <c r="H11" s="39"/>
      <c r="I11" s="42"/>
      <c r="J11" s="27" t="s">
        <v>8</v>
      </c>
      <c r="K11" s="3">
        <v>106</v>
      </c>
      <c r="L11" s="3">
        <v>254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54"/>
      <c r="B12" s="42"/>
      <c r="C12" s="27" t="s">
        <v>9</v>
      </c>
      <c r="D12" s="7">
        <v>125</v>
      </c>
      <c r="E12" s="7">
        <v>102</v>
      </c>
      <c r="F12" s="7">
        <v>75</v>
      </c>
      <c r="G12" s="1"/>
      <c r="H12" s="39"/>
      <c r="I12" s="42"/>
      <c r="J12" s="27" t="s">
        <v>9</v>
      </c>
      <c r="K12" s="3">
        <v>163</v>
      </c>
      <c r="L12" s="3">
        <v>262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54"/>
      <c r="B13" s="42"/>
      <c r="C13" s="27" t="s">
        <v>10</v>
      </c>
      <c r="D13" s="7">
        <v>126</v>
      </c>
      <c r="E13" s="7">
        <v>103</v>
      </c>
      <c r="F13" s="7">
        <v>76</v>
      </c>
      <c r="G13" s="1"/>
      <c r="H13" s="39"/>
      <c r="I13" s="42"/>
      <c r="J13" s="27" t="s">
        <v>10</v>
      </c>
      <c r="K13" s="3">
        <v>0</v>
      </c>
      <c r="L13" s="3">
        <v>227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54"/>
      <c r="B14" s="43"/>
      <c r="C14" s="27" t="s">
        <v>11</v>
      </c>
      <c r="D14" s="7">
        <v>125</v>
      </c>
      <c r="E14" s="7">
        <v>102</v>
      </c>
      <c r="F14" s="7">
        <v>75</v>
      </c>
      <c r="G14" s="1"/>
      <c r="H14" s="39"/>
      <c r="I14" s="43"/>
      <c r="J14" s="27" t="s">
        <v>11</v>
      </c>
      <c r="K14" s="3">
        <v>0</v>
      </c>
      <c r="L14" s="3">
        <v>227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">
      <c r="A15" s="54"/>
      <c r="B15" s="41" t="s">
        <v>14</v>
      </c>
      <c r="C15" s="27" t="s">
        <v>6</v>
      </c>
      <c r="D15" s="7">
        <v>275</v>
      </c>
      <c r="E15" s="7">
        <v>152</v>
      </c>
      <c r="F15" s="7">
        <v>25</v>
      </c>
      <c r="G15" s="1"/>
      <c r="H15" s="39"/>
      <c r="I15" s="41" t="str">
        <f t="shared" ref="I15" si="2">B15</f>
        <v>SEP-2019</v>
      </c>
      <c r="J15" s="27" t="s">
        <v>6</v>
      </c>
      <c r="K15" s="3">
        <v>0</v>
      </c>
      <c r="L15" s="3">
        <v>0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">
      <c r="A16" s="54"/>
      <c r="B16" s="42"/>
      <c r="C16" s="27" t="s">
        <v>7</v>
      </c>
      <c r="D16" s="7">
        <v>275</v>
      </c>
      <c r="E16" s="7">
        <v>152</v>
      </c>
      <c r="F16" s="7">
        <v>25</v>
      </c>
      <c r="G16" s="1"/>
      <c r="H16" s="39"/>
      <c r="I16" s="42"/>
      <c r="J16" s="27" t="s">
        <v>7</v>
      </c>
      <c r="K16" s="3">
        <v>0</v>
      </c>
      <c r="L16" s="3">
        <v>0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">
      <c r="A17" s="54"/>
      <c r="B17" s="42"/>
      <c r="C17" s="27" t="s">
        <v>8</v>
      </c>
      <c r="D17" s="7">
        <v>125</v>
      </c>
      <c r="E17" s="7">
        <v>102</v>
      </c>
      <c r="F17" s="7">
        <v>75</v>
      </c>
      <c r="G17" s="1"/>
      <c r="H17" s="39"/>
      <c r="I17" s="42"/>
      <c r="J17" s="27" t="s">
        <v>8</v>
      </c>
      <c r="K17" s="3">
        <v>9</v>
      </c>
      <c r="L17" s="3">
        <v>223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">
      <c r="A18" s="54"/>
      <c r="B18" s="42"/>
      <c r="C18" s="27" t="s">
        <v>9</v>
      </c>
      <c r="D18" s="7">
        <v>125</v>
      </c>
      <c r="E18" s="7">
        <v>102</v>
      </c>
      <c r="F18" s="7">
        <v>75</v>
      </c>
      <c r="G18" s="1"/>
      <c r="H18" s="39"/>
      <c r="I18" s="42"/>
      <c r="J18" s="27" t="s">
        <v>9</v>
      </c>
      <c r="K18" s="3">
        <v>76</v>
      </c>
      <c r="L18" s="3">
        <v>234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">
      <c r="A19" s="54"/>
      <c r="B19" s="42"/>
      <c r="C19" s="27" t="s">
        <v>10</v>
      </c>
      <c r="D19" s="7">
        <v>126</v>
      </c>
      <c r="E19" s="7">
        <v>103</v>
      </c>
      <c r="F19" s="7">
        <v>76</v>
      </c>
      <c r="G19" s="1"/>
      <c r="H19" s="39"/>
      <c r="I19" s="42"/>
      <c r="J19" s="27" t="s">
        <v>10</v>
      </c>
      <c r="K19" s="3">
        <v>0</v>
      </c>
      <c r="L19" s="3">
        <v>186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">
      <c r="A20" s="55"/>
      <c r="B20" s="43"/>
      <c r="C20" s="27" t="s">
        <v>11</v>
      </c>
      <c r="D20" s="7">
        <v>125</v>
      </c>
      <c r="E20" s="7">
        <v>102</v>
      </c>
      <c r="F20" s="7">
        <v>75</v>
      </c>
      <c r="G20" s="1"/>
      <c r="H20" s="39"/>
      <c r="I20" s="43"/>
      <c r="J20" s="27" t="s">
        <v>11</v>
      </c>
      <c r="K20" s="3">
        <v>0</v>
      </c>
      <c r="L20" s="3">
        <v>173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2" customFormat="1" x14ac:dyDescent="0.2">
      <c r="A21" s="56" t="s">
        <v>28</v>
      </c>
      <c r="B21" s="41" t="s">
        <v>15</v>
      </c>
      <c r="C21" s="27" t="s">
        <v>6</v>
      </c>
      <c r="D21" s="7">
        <v>110</v>
      </c>
      <c r="E21" s="7">
        <v>0</v>
      </c>
      <c r="F21" s="7">
        <v>0</v>
      </c>
      <c r="G21" s="1"/>
      <c r="H21" s="44" t="str">
        <f>A21</f>
        <v>Win 19/20</v>
      </c>
      <c r="I21" s="41" t="str">
        <f t="shared" ref="I21" si="3">B21</f>
        <v>OCT-2019</v>
      </c>
      <c r="J21" s="27" t="s">
        <v>6</v>
      </c>
      <c r="K21" s="3">
        <v>0</v>
      </c>
      <c r="L21" s="3">
        <v>76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">
      <c r="A22" s="54"/>
      <c r="B22" s="42"/>
      <c r="C22" s="27" t="s">
        <v>7</v>
      </c>
      <c r="D22" s="7">
        <v>110</v>
      </c>
      <c r="E22" s="7">
        <v>0</v>
      </c>
      <c r="F22" s="7">
        <v>0</v>
      </c>
      <c r="G22" s="1"/>
      <c r="H22" s="39"/>
      <c r="I22" s="42"/>
      <c r="J22" s="27" t="s">
        <v>7</v>
      </c>
      <c r="K22" s="3">
        <v>0</v>
      </c>
      <c r="L22" s="3">
        <v>44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">
      <c r="A23" s="54"/>
      <c r="B23" s="42"/>
      <c r="C23" s="27" t="s">
        <v>8</v>
      </c>
      <c r="D23" s="7">
        <v>0</v>
      </c>
      <c r="E23" s="7">
        <v>0</v>
      </c>
      <c r="F23" s="7">
        <v>0</v>
      </c>
      <c r="G23" s="1"/>
      <c r="H23" s="39"/>
      <c r="I23" s="42"/>
      <c r="J23" s="27" t="s">
        <v>8</v>
      </c>
      <c r="K23" s="3">
        <v>0</v>
      </c>
      <c r="L23" s="3">
        <v>225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">
      <c r="A24" s="54"/>
      <c r="B24" s="42"/>
      <c r="C24" s="27" t="s">
        <v>9</v>
      </c>
      <c r="D24" s="7">
        <v>0</v>
      </c>
      <c r="E24" s="7">
        <v>0</v>
      </c>
      <c r="F24" s="7">
        <v>0</v>
      </c>
      <c r="G24" s="1"/>
      <c r="H24" s="39"/>
      <c r="I24" s="42"/>
      <c r="J24" s="27" t="s">
        <v>9</v>
      </c>
      <c r="K24" s="3">
        <v>15</v>
      </c>
      <c r="L24" s="3">
        <v>250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">
      <c r="A25" s="54"/>
      <c r="B25" s="42"/>
      <c r="C25" s="27" t="s">
        <v>10</v>
      </c>
      <c r="D25" s="7">
        <v>19</v>
      </c>
      <c r="E25" s="7">
        <v>8</v>
      </c>
      <c r="F25" s="7">
        <v>0</v>
      </c>
      <c r="G25" s="1"/>
      <c r="H25" s="39"/>
      <c r="I25" s="42"/>
      <c r="J25" s="27" t="s">
        <v>10</v>
      </c>
      <c r="K25" s="3">
        <v>0</v>
      </c>
      <c r="L25" s="3">
        <v>272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">
      <c r="A26" s="54"/>
      <c r="B26" s="43"/>
      <c r="C26" s="27" t="s">
        <v>11</v>
      </c>
      <c r="D26" s="7">
        <v>0</v>
      </c>
      <c r="E26" s="7">
        <v>0</v>
      </c>
      <c r="F26" s="7">
        <v>0</v>
      </c>
      <c r="G26" s="1"/>
      <c r="H26" s="39"/>
      <c r="I26" s="43"/>
      <c r="J26" s="27" t="s">
        <v>11</v>
      </c>
      <c r="K26" s="3">
        <v>0</v>
      </c>
      <c r="L26" s="3">
        <v>243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s="2" customFormat="1" x14ac:dyDescent="0.2">
      <c r="A27" s="54"/>
      <c r="B27" s="41" t="s">
        <v>16</v>
      </c>
      <c r="C27" s="27" t="s">
        <v>6</v>
      </c>
      <c r="D27" s="7">
        <v>120</v>
      </c>
      <c r="E27" s="7">
        <v>9</v>
      </c>
      <c r="F27" s="7">
        <v>0</v>
      </c>
      <c r="G27" s="1"/>
      <c r="H27" s="39"/>
      <c r="I27" s="41" t="str">
        <f t="shared" ref="I27" si="4">B27</f>
        <v>NOV-2019</v>
      </c>
      <c r="J27" s="27" t="s">
        <v>6</v>
      </c>
      <c r="K27" s="3">
        <v>0</v>
      </c>
      <c r="L27" s="3">
        <v>33</v>
      </c>
      <c r="M27" s="3">
        <v>0</v>
      </c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">
      <c r="A28" s="54"/>
      <c r="B28" s="42"/>
      <c r="C28" s="27" t="s">
        <v>7</v>
      </c>
      <c r="D28" s="7">
        <v>120</v>
      </c>
      <c r="E28" s="7">
        <v>9</v>
      </c>
      <c r="F28" s="7">
        <v>0</v>
      </c>
      <c r="G28" s="1"/>
      <c r="H28" s="39"/>
      <c r="I28" s="42"/>
      <c r="J28" s="27" t="s">
        <v>7</v>
      </c>
      <c r="K28" s="3">
        <v>0</v>
      </c>
      <c r="L28" s="3">
        <v>0</v>
      </c>
      <c r="M28" s="3">
        <v>0</v>
      </c>
      <c r="O28" s="4"/>
      <c r="P28" s="4"/>
      <c r="Q28" s="4"/>
      <c r="R28" s="4"/>
      <c r="S28" s="4"/>
      <c r="T28" s="4"/>
      <c r="U28" s="4"/>
      <c r="V28" s="4"/>
    </row>
    <row r="29" spans="1:22" s="2" customFormat="1" x14ac:dyDescent="0.2">
      <c r="A29" s="54"/>
      <c r="B29" s="42"/>
      <c r="C29" s="27" t="s">
        <v>8</v>
      </c>
      <c r="D29" s="7">
        <v>0</v>
      </c>
      <c r="E29" s="7">
        <v>0</v>
      </c>
      <c r="F29" s="7">
        <v>0</v>
      </c>
      <c r="G29" s="1"/>
      <c r="H29" s="39"/>
      <c r="I29" s="42"/>
      <c r="J29" s="27" t="s">
        <v>8</v>
      </c>
      <c r="K29" s="3">
        <v>0</v>
      </c>
      <c r="L29" s="3">
        <v>185</v>
      </c>
      <c r="M29" s="3">
        <v>0</v>
      </c>
      <c r="O29" s="4"/>
      <c r="P29" s="4"/>
      <c r="Q29" s="4"/>
      <c r="R29" s="4"/>
      <c r="S29" s="4"/>
      <c r="T29" s="4"/>
      <c r="U29" s="4"/>
      <c r="V29" s="4"/>
    </row>
    <row r="30" spans="1:22" s="2" customFormat="1" x14ac:dyDescent="0.2">
      <c r="A30" s="54"/>
      <c r="B30" s="42"/>
      <c r="C30" s="27" t="s">
        <v>9</v>
      </c>
      <c r="D30" s="7">
        <v>0</v>
      </c>
      <c r="E30" s="7">
        <v>0</v>
      </c>
      <c r="F30" s="7">
        <v>0</v>
      </c>
      <c r="G30" s="1"/>
      <c r="H30" s="39"/>
      <c r="I30" s="42"/>
      <c r="J30" s="27" t="s">
        <v>9</v>
      </c>
      <c r="K30" s="3">
        <v>0</v>
      </c>
      <c r="L30" s="3">
        <v>178</v>
      </c>
      <c r="M30" s="3">
        <v>0</v>
      </c>
      <c r="O30" s="4"/>
      <c r="P30" s="4"/>
      <c r="Q30" s="4"/>
      <c r="R30" s="4"/>
      <c r="S30" s="4"/>
      <c r="T30" s="4"/>
      <c r="U30" s="4"/>
      <c r="V30" s="4"/>
    </row>
    <row r="31" spans="1:22" s="2" customFormat="1" x14ac:dyDescent="0.2">
      <c r="A31" s="54"/>
      <c r="B31" s="42"/>
      <c r="C31" s="27" t="s">
        <v>10</v>
      </c>
      <c r="D31" s="7">
        <v>36</v>
      </c>
      <c r="E31" s="7">
        <v>30</v>
      </c>
      <c r="F31" s="7">
        <v>0</v>
      </c>
      <c r="G31" s="1"/>
      <c r="H31" s="39"/>
      <c r="I31" s="42"/>
      <c r="J31" s="27" t="s">
        <v>10</v>
      </c>
      <c r="K31" s="3">
        <v>0</v>
      </c>
      <c r="L31" s="3">
        <v>178</v>
      </c>
      <c r="M31" s="3">
        <v>0</v>
      </c>
      <c r="O31" s="4"/>
      <c r="P31" s="4"/>
      <c r="Q31" s="4"/>
      <c r="R31" s="4"/>
      <c r="S31" s="4"/>
      <c r="T31" s="4"/>
      <c r="U31" s="4"/>
      <c r="V31" s="4"/>
    </row>
    <row r="32" spans="1:22" s="2" customFormat="1" x14ac:dyDescent="0.2">
      <c r="A32" s="54"/>
      <c r="B32" s="43"/>
      <c r="C32" s="27" t="s">
        <v>11</v>
      </c>
      <c r="D32" s="7">
        <v>2</v>
      </c>
      <c r="E32" s="7">
        <v>0</v>
      </c>
      <c r="F32" s="7">
        <v>0</v>
      </c>
      <c r="G32" s="1"/>
      <c r="H32" s="39"/>
      <c r="I32" s="43"/>
      <c r="J32" s="27" t="s">
        <v>11</v>
      </c>
      <c r="K32" s="3">
        <v>0</v>
      </c>
      <c r="L32" s="3">
        <v>183</v>
      </c>
      <c r="M32" s="3">
        <v>0</v>
      </c>
      <c r="O32" s="4"/>
      <c r="P32" s="4"/>
      <c r="Q32" s="4"/>
      <c r="R32" s="4"/>
      <c r="S32" s="4"/>
      <c r="T32" s="4"/>
      <c r="U32" s="4"/>
      <c r="V32" s="4"/>
    </row>
    <row r="33" spans="1:22" s="2" customFormat="1" x14ac:dyDescent="0.2">
      <c r="A33" s="54"/>
      <c r="B33" s="41" t="s">
        <v>17</v>
      </c>
      <c r="C33" s="27" t="s">
        <v>6</v>
      </c>
      <c r="D33" s="7">
        <v>168</v>
      </c>
      <c r="E33" s="7">
        <v>57</v>
      </c>
      <c r="F33" s="7">
        <v>0</v>
      </c>
      <c r="G33" s="1"/>
      <c r="H33" s="39"/>
      <c r="I33" s="41" t="str">
        <f t="shared" ref="I33:I75" si="5">B33</f>
        <v>DEC-2019</v>
      </c>
      <c r="J33" s="27" t="s">
        <v>6</v>
      </c>
      <c r="K33" s="3">
        <v>0</v>
      </c>
      <c r="L33" s="3">
        <v>38</v>
      </c>
      <c r="M33" s="3">
        <v>0</v>
      </c>
      <c r="O33" s="4"/>
      <c r="P33" s="4"/>
      <c r="Q33" s="4"/>
      <c r="R33" s="4"/>
      <c r="S33" s="4"/>
      <c r="T33" s="4"/>
      <c r="U33" s="4"/>
      <c r="V33" s="4"/>
    </row>
    <row r="34" spans="1:22" s="2" customFormat="1" x14ac:dyDescent="0.2">
      <c r="A34" s="54"/>
      <c r="B34" s="42"/>
      <c r="C34" s="27" t="s">
        <v>7</v>
      </c>
      <c r="D34" s="7">
        <v>168</v>
      </c>
      <c r="E34" s="7">
        <v>57</v>
      </c>
      <c r="F34" s="7">
        <v>0</v>
      </c>
      <c r="G34" s="1"/>
      <c r="H34" s="39"/>
      <c r="I34" s="42"/>
      <c r="J34" s="27" t="s">
        <v>7</v>
      </c>
      <c r="K34" s="3">
        <v>0</v>
      </c>
      <c r="L34" s="3">
        <v>20</v>
      </c>
      <c r="M34" s="3">
        <v>0</v>
      </c>
      <c r="O34" s="4"/>
      <c r="P34" s="4"/>
      <c r="Q34" s="4"/>
      <c r="R34" s="4"/>
      <c r="S34" s="4"/>
      <c r="T34" s="4"/>
      <c r="U34" s="4"/>
      <c r="V34" s="4"/>
    </row>
    <row r="35" spans="1:22" s="2" customFormat="1" x14ac:dyDescent="0.2">
      <c r="A35" s="54"/>
      <c r="B35" s="42"/>
      <c r="C35" s="27" t="s">
        <v>8</v>
      </c>
      <c r="D35" s="7">
        <v>31</v>
      </c>
      <c r="E35" s="7">
        <v>29</v>
      </c>
      <c r="F35" s="7">
        <v>0</v>
      </c>
      <c r="G35" s="1"/>
      <c r="H35" s="39"/>
      <c r="I35" s="42"/>
      <c r="J35" s="27" t="s">
        <v>8</v>
      </c>
      <c r="K35" s="3">
        <v>0</v>
      </c>
      <c r="L35" s="3">
        <v>213</v>
      </c>
      <c r="M35" s="3">
        <v>0</v>
      </c>
      <c r="O35" s="4"/>
      <c r="P35" s="4"/>
      <c r="Q35" s="4"/>
      <c r="R35" s="4"/>
      <c r="S35" s="4"/>
      <c r="T35" s="4"/>
      <c r="U35" s="4"/>
      <c r="V35" s="4"/>
    </row>
    <row r="36" spans="1:22" s="2" customFormat="1" x14ac:dyDescent="0.2">
      <c r="A36" s="54"/>
      <c r="B36" s="42"/>
      <c r="C36" s="27" t="s">
        <v>9</v>
      </c>
      <c r="D36" s="7">
        <v>32</v>
      </c>
      <c r="E36" s="7">
        <v>30</v>
      </c>
      <c r="F36" s="7">
        <v>0</v>
      </c>
      <c r="G36" s="1"/>
      <c r="H36" s="39"/>
      <c r="I36" s="42"/>
      <c r="J36" s="27" t="s">
        <v>9</v>
      </c>
      <c r="K36" s="3">
        <v>0</v>
      </c>
      <c r="L36" s="3">
        <v>204</v>
      </c>
      <c r="M36" s="3">
        <v>0</v>
      </c>
      <c r="O36" s="4"/>
      <c r="P36" s="4"/>
      <c r="Q36" s="4"/>
      <c r="R36" s="4"/>
      <c r="S36" s="4"/>
      <c r="T36" s="4"/>
      <c r="U36" s="4"/>
      <c r="V36" s="4"/>
    </row>
    <row r="37" spans="1:22" s="2" customFormat="1" x14ac:dyDescent="0.2">
      <c r="A37" s="54"/>
      <c r="B37" s="42"/>
      <c r="C37" s="27" t="s">
        <v>10</v>
      </c>
      <c r="D37" s="7">
        <v>84</v>
      </c>
      <c r="E37" s="7">
        <v>77</v>
      </c>
      <c r="F37" s="7">
        <v>33</v>
      </c>
      <c r="G37" s="1"/>
      <c r="H37" s="39"/>
      <c r="I37" s="42"/>
      <c r="J37" s="27" t="s">
        <v>10</v>
      </c>
      <c r="K37" s="3">
        <v>0</v>
      </c>
      <c r="L37" s="3">
        <v>204</v>
      </c>
      <c r="M37" s="3">
        <v>0</v>
      </c>
      <c r="O37" s="4"/>
      <c r="P37" s="4"/>
      <c r="Q37" s="4"/>
      <c r="R37" s="4"/>
      <c r="S37" s="4"/>
      <c r="T37" s="4"/>
      <c r="U37" s="4"/>
      <c r="V37" s="4"/>
    </row>
    <row r="38" spans="1:22" s="2" customFormat="1" x14ac:dyDescent="0.2">
      <c r="A38" s="54"/>
      <c r="B38" s="43"/>
      <c r="C38" s="27" t="s">
        <v>11</v>
      </c>
      <c r="D38" s="7">
        <v>50</v>
      </c>
      <c r="E38" s="7">
        <v>39</v>
      </c>
      <c r="F38" s="7">
        <v>0</v>
      </c>
      <c r="G38" s="1"/>
      <c r="H38" s="39"/>
      <c r="I38" s="43"/>
      <c r="J38" s="27" t="s">
        <v>11</v>
      </c>
      <c r="K38" s="3">
        <v>0</v>
      </c>
      <c r="L38" s="3">
        <v>217</v>
      </c>
      <c r="M38" s="3">
        <v>0</v>
      </c>
      <c r="O38" s="4"/>
      <c r="P38" s="4"/>
      <c r="Q38" s="4"/>
      <c r="R38" s="4"/>
      <c r="S38" s="4"/>
      <c r="T38" s="4"/>
      <c r="U38" s="4"/>
      <c r="V38" s="4"/>
    </row>
    <row r="39" spans="1:22" s="2" customFormat="1" x14ac:dyDescent="0.2">
      <c r="A39" s="54"/>
      <c r="B39" s="41" t="s">
        <v>18</v>
      </c>
      <c r="C39" s="27" t="s">
        <v>6</v>
      </c>
      <c r="D39" s="7">
        <v>175</v>
      </c>
      <c r="E39" s="7">
        <v>69</v>
      </c>
      <c r="F39" s="7">
        <v>0</v>
      </c>
      <c r="G39" s="1"/>
      <c r="H39" s="39"/>
      <c r="I39" s="41" t="str">
        <f t="shared" ref="I39:I81" si="6">B39</f>
        <v>JAN-2020</v>
      </c>
      <c r="J39" s="27" t="s">
        <v>6</v>
      </c>
      <c r="K39" s="3">
        <v>0</v>
      </c>
      <c r="L39" s="3">
        <v>45</v>
      </c>
      <c r="M39" s="3">
        <v>0</v>
      </c>
      <c r="O39" s="4"/>
      <c r="P39" s="4"/>
      <c r="Q39" s="4"/>
      <c r="R39" s="4"/>
      <c r="S39" s="4"/>
      <c r="T39" s="4"/>
      <c r="U39" s="4"/>
      <c r="V39" s="4"/>
    </row>
    <row r="40" spans="1:22" s="2" customFormat="1" x14ac:dyDescent="0.2">
      <c r="A40" s="54"/>
      <c r="B40" s="42"/>
      <c r="C40" s="27" t="s">
        <v>7</v>
      </c>
      <c r="D40" s="7">
        <v>175</v>
      </c>
      <c r="E40" s="7">
        <v>69</v>
      </c>
      <c r="F40" s="7">
        <v>0</v>
      </c>
      <c r="G40" s="1"/>
      <c r="H40" s="39"/>
      <c r="I40" s="42"/>
      <c r="J40" s="27" t="s">
        <v>7</v>
      </c>
      <c r="K40" s="3">
        <v>0</v>
      </c>
      <c r="L40" s="3">
        <v>0</v>
      </c>
      <c r="M40" s="3">
        <v>0</v>
      </c>
      <c r="O40" s="4"/>
      <c r="P40" s="4"/>
      <c r="Q40" s="4"/>
      <c r="R40" s="4"/>
      <c r="S40" s="4"/>
      <c r="T40" s="4"/>
      <c r="U40" s="4"/>
      <c r="V40" s="4"/>
    </row>
    <row r="41" spans="1:22" s="2" customFormat="1" x14ac:dyDescent="0.2">
      <c r="A41" s="54"/>
      <c r="B41" s="42"/>
      <c r="C41" s="27" t="s">
        <v>8</v>
      </c>
      <c r="D41" s="7">
        <v>38</v>
      </c>
      <c r="E41" s="7">
        <v>41</v>
      </c>
      <c r="F41" s="7">
        <v>0</v>
      </c>
      <c r="G41" s="1"/>
      <c r="H41" s="39"/>
      <c r="I41" s="42"/>
      <c r="J41" s="27" t="s">
        <v>8</v>
      </c>
      <c r="K41" s="3">
        <v>0</v>
      </c>
      <c r="L41" s="3">
        <v>192</v>
      </c>
      <c r="M41" s="3">
        <v>0</v>
      </c>
      <c r="O41" s="4"/>
      <c r="P41" s="4"/>
      <c r="Q41" s="4"/>
      <c r="R41" s="4"/>
      <c r="S41" s="4"/>
      <c r="T41" s="4"/>
      <c r="U41" s="4"/>
      <c r="V41" s="4"/>
    </row>
    <row r="42" spans="1:22" s="2" customFormat="1" x14ac:dyDescent="0.2">
      <c r="A42" s="54"/>
      <c r="B42" s="42"/>
      <c r="C42" s="27" t="s">
        <v>9</v>
      </c>
      <c r="D42" s="7">
        <v>39</v>
      </c>
      <c r="E42" s="7">
        <v>42</v>
      </c>
      <c r="F42" s="7">
        <v>0</v>
      </c>
      <c r="G42" s="1"/>
      <c r="H42" s="39"/>
      <c r="I42" s="42"/>
      <c r="J42" s="27" t="s">
        <v>9</v>
      </c>
      <c r="K42" s="3">
        <v>0</v>
      </c>
      <c r="L42" s="3">
        <v>186</v>
      </c>
      <c r="M42" s="3">
        <v>0</v>
      </c>
      <c r="O42" s="4"/>
      <c r="P42" s="4"/>
      <c r="Q42" s="4"/>
      <c r="R42" s="4"/>
      <c r="S42" s="4"/>
      <c r="T42" s="4"/>
      <c r="U42" s="4"/>
      <c r="V42" s="4"/>
    </row>
    <row r="43" spans="1:22" s="2" customFormat="1" x14ac:dyDescent="0.2">
      <c r="A43" s="54"/>
      <c r="B43" s="42"/>
      <c r="C43" s="27" t="s">
        <v>10</v>
      </c>
      <c r="D43" s="7">
        <v>85</v>
      </c>
      <c r="E43" s="7">
        <v>79</v>
      </c>
      <c r="F43" s="7">
        <v>35</v>
      </c>
      <c r="G43" s="1"/>
      <c r="H43" s="39"/>
      <c r="I43" s="42"/>
      <c r="J43" s="27" t="s">
        <v>10</v>
      </c>
      <c r="K43" s="3">
        <v>0</v>
      </c>
      <c r="L43" s="3">
        <v>194</v>
      </c>
      <c r="M43" s="3">
        <v>0</v>
      </c>
      <c r="O43" s="4"/>
      <c r="P43" s="4"/>
      <c r="Q43" s="4"/>
      <c r="R43" s="4"/>
      <c r="S43" s="4"/>
      <c r="T43" s="4"/>
      <c r="U43" s="4"/>
      <c r="V43" s="4"/>
    </row>
    <row r="44" spans="1:22" s="2" customFormat="1" x14ac:dyDescent="0.2">
      <c r="A44" s="54"/>
      <c r="B44" s="43"/>
      <c r="C44" s="27" t="s">
        <v>11</v>
      </c>
      <c r="D44" s="7">
        <v>57</v>
      </c>
      <c r="E44" s="7">
        <v>51</v>
      </c>
      <c r="F44" s="7">
        <v>7</v>
      </c>
      <c r="G44" s="1"/>
      <c r="H44" s="39"/>
      <c r="I44" s="43"/>
      <c r="J44" s="27" t="s">
        <v>11</v>
      </c>
      <c r="K44" s="3">
        <v>0</v>
      </c>
      <c r="L44" s="3">
        <v>201</v>
      </c>
      <c r="M44" s="3">
        <v>0</v>
      </c>
      <c r="O44" s="4"/>
      <c r="P44" s="4"/>
      <c r="Q44" s="4"/>
      <c r="R44" s="4"/>
      <c r="S44" s="4"/>
      <c r="T44" s="4"/>
      <c r="U44" s="4"/>
      <c r="V44" s="4"/>
    </row>
    <row r="45" spans="1:22" s="2" customFormat="1" x14ac:dyDescent="0.2">
      <c r="A45" s="54"/>
      <c r="B45" s="41" t="s">
        <v>19</v>
      </c>
      <c r="C45" s="27" t="s">
        <v>6</v>
      </c>
      <c r="D45" s="7">
        <v>189</v>
      </c>
      <c r="E45" s="7">
        <v>83</v>
      </c>
      <c r="F45" s="7">
        <v>0</v>
      </c>
      <c r="G45" s="1"/>
      <c r="H45" s="39"/>
      <c r="I45" s="41" t="str">
        <f t="shared" ref="I45:I87" si="7">B45</f>
        <v>FEB-2020</v>
      </c>
      <c r="J45" s="27" t="s">
        <v>6</v>
      </c>
      <c r="K45" s="3">
        <v>0</v>
      </c>
      <c r="L45" s="3">
        <v>59</v>
      </c>
      <c r="M45" s="3">
        <v>0</v>
      </c>
      <c r="O45" s="4"/>
      <c r="P45" s="4"/>
      <c r="Q45" s="4"/>
      <c r="R45" s="4"/>
      <c r="S45" s="4"/>
      <c r="T45" s="4"/>
      <c r="U45" s="4"/>
      <c r="V45" s="4"/>
    </row>
    <row r="46" spans="1:22" s="2" customFormat="1" x14ac:dyDescent="0.2">
      <c r="A46" s="54"/>
      <c r="B46" s="42"/>
      <c r="C46" s="27" t="s">
        <v>7</v>
      </c>
      <c r="D46" s="7">
        <v>189</v>
      </c>
      <c r="E46" s="7">
        <v>83</v>
      </c>
      <c r="F46" s="7">
        <v>0</v>
      </c>
      <c r="G46" s="1"/>
      <c r="H46" s="39"/>
      <c r="I46" s="42"/>
      <c r="J46" s="27" t="s">
        <v>7</v>
      </c>
      <c r="K46" s="3">
        <v>0</v>
      </c>
      <c r="L46" s="3">
        <v>10</v>
      </c>
      <c r="M46" s="3">
        <v>0</v>
      </c>
      <c r="O46" s="4"/>
      <c r="P46" s="4"/>
      <c r="Q46" s="4"/>
      <c r="R46" s="4"/>
      <c r="S46" s="4"/>
      <c r="T46" s="4"/>
      <c r="U46" s="4"/>
      <c r="V46" s="4"/>
    </row>
    <row r="47" spans="1:22" s="2" customFormat="1" x14ac:dyDescent="0.2">
      <c r="A47" s="54"/>
      <c r="B47" s="42"/>
      <c r="C47" s="27" t="s">
        <v>8</v>
      </c>
      <c r="D47" s="7">
        <v>52</v>
      </c>
      <c r="E47" s="7">
        <v>55</v>
      </c>
      <c r="F47" s="7">
        <v>2</v>
      </c>
      <c r="G47" s="1"/>
      <c r="H47" s="39"/>
      <c r="I47" s="42"/>
      <c r="J47" s="27" t="s">
        <v>8</v>
      </c>
      <c r="K47" s="3">
        <v>0</v>
      </c>
      <c r="L47" s="3">
        <v>204</v>
      </c>
      <c r="M47" s="3">
        <v>0</v>
      </c>
      <c r="O47" s="4"/>
      <c r="P47" s="4"/>
      <c r="Q47" s="4"/>
      <c r="R47" s="4"/>
      <c r="S47" s="4"/>
      <c r="T47" s="4"/>
      <c r="U47" s="4"/>
      <c r="V47" s="4"/>
    </row>
    <row r="48" spans="1:22" s="2" customFormat="1" x14ac:dyDescent="0.2">
      <c r="A48" s="54"/>
      <c r="B48" s="42"/>
      <c r="C48" s="27" t="s">
        <v>9</v>
      </c>
      <c r="D48" s="7">
        <v>53</v>
      </c>
      <c r="E48" s="7">
        <v>56</v>
      </c>
      <c r="F48" s="7">
        <v>3</v>
      </c>
      <c r="G48" s="1"/>
      <c r="H48" s="39"/>
      <c r="I48" s="42"/>
      <c r="J48" s="27" t="s">
        <v>9</v>
      </c>
      <c r="K48" s="3">
        <v>0</v>
      </c>
      <c r="L48" s="3">
        <v>224</v>
      </c>
      <c r="M48" s="3">
        <v>0</v>
      </c>
      <c r="O48" s="4"/>
      <c r="P48" s="4"/>
      <c r="Q48" s="4"/>
      <c r="R48" s="4"/>
      <c r="S48" s="4"/>
      <c r="T48" s="4"/>
      <c r="U48" s="4"/>
      <c r="V48" s="4"/>
    </row>
    <row r="49" spans="1:22" s="2" customFormat="1" x14ac:dyDescent="0.2">
      <c r="A49" s="54"/>
      <c r="B49" s="42"/>
      <c r="C49" s="27" t="s">
        <v>10</v>
      </c>
      <c r="D49" s="7">
        <v>99</v>
      </c>
      <c r="E49" s="7">
        <v>93</v>
      </c>
      <c r="F49" s="7">
        <v>49</v>
      </c>
      <c r="G49" s="1"/>
      <c r="H49" s="39"/>
      <c r="I49" s="42"/>
      <c r="J49" s="27" t="s">
        <v>10</v>
      </c>
      <c r="K49" s="3">
        <v>0</v>
      </c>
      <c r="L49" s="3">
        <v>221</v>
      </c>
      <c r="M49" s="3">
        <v>0</v>
      </c>
      <c r="O49" s="4"/>
      <c r="P49" s="4"/>
      <c r="Q49" s="4"/>
      <c r="R49" s="4"/>
      <c r="S49" s="4"/>
      <c r="T49" s="4"/>
      <c r="U49" s="4"/>
      <c r="V49" s="4"/>
    </row>
    <row r="50" spans="1:22" s="2" customFormat="1" x14ac:dyDescent="0.2">
      <c r="A50" s="54"/>
      <c r="B50" s="43"/>
      <c r="C50" s="27" t="s">
        <v>11</v>
      </c>
      <c r="D50" s="7">
        <v>71</v>
      </c>
      <c r="E50" s="7">
        <v>65</v>
      </c>
      <c r="F50" s="7">
        <v>21</v>
      </c>
      <c r="G50" s="1"/>
      <c r="H50" s="39"/>
      <c r="I50" s="43"/>
      <c r="J50" s="27" t="s">
        <v>11</v>
      </c>
      <c r="K50" s="3">
        <v>0</v>
      </c>
      <c r="L50" s="3">
        <v>221</v>
      </c>
      <c r="M50" s="3">
        <v>0</v>
      </c>
      <c r="O50" s="4"/>
      <c r="P50" s="4"/>
      <c r="Q50" s="4"/>
      <c r="R50" s="4"/>
      <c r="S50" s="4"/>
      <c r="T50" s="4"/>
      <c r="U50" s="4"/>
      <c r="V50" s="4"/>
    </row>
    <row r="51" spans="1:22" s="2" customFormat="1" x14ac:dyDescent="0.2">
      <c r="A51" s="54"/>
      <c r="B51" s="41" t="s">
        <v>20</v>
      </c>
      <c r="C51" s="27" t="s">
        <v>6</v>
      </c>
      <c r="D51" s="7">
        <v>192</v>
      </c>
      <c r="E51" s="7">
        <v>92</v>
      </c>
      <c r="F51" s="7">
        <v>0</v>
      </c>
      <c r="G51" s="1"/>
      <c r="H51" s="39"/>
      <c r="I51" s="41" t="str">
        <f t="shared" ref="I51:I93" si="8">B51</f>
        <v>MAR-2020</v>
      </c>
      <c r="J51" s="27" t="s">
        <v>6</v>
      </c>
      <c r="K51" s="3">
        <v>0</v>
      </c>
      <c r="L51" s="3">
        <v>89</v>
      </c>
      <c r="M51" s="3">
        <v>0</v>
      </c>
      <c r="O51" s="4"/>
      <c r="P51" s="4"/>
      <c r="Q51" s="4"/>
      <c r="R51" s="4"/>
      <c r="S51" s="4"/>
      <c r="T51" s="4"/>
      <c r="U51" s="4"/>
      <c r="V51" s="4"/>
    </row>
    <row r="52" spans="1:22" s="2" customFormat="1" x14ac:dyDescent="0.2">
      <c r="A52" s="54"/>
      <c r="B52" s="42"/>
      <c r="C52" s="27" t="s">
        <v>7</v>
      </c>
      <c r="D52" s="7">
        <v>192</v>
      </c>
      <c r="E52" s="7">
        <v>92</v>
      </c>
      <c r="F52" s="7">
        <v>0</v>
      </c>
      <c r="G52" s="1"/>
      <c r="H52" s="39"/>
      <c r="I52" s="42"/>
      <c r="J52" s="27" t="s">
        <v>7</v>
      </c>
      <c r="K52" s="3">
        <v>0</v>
      </c>
      <c r="L52" s="3">
        <v>49</v>
      </c>
      <c r="M52" s="3">
        <v>0</v>
      </c>
      <c r="O52" s="4"/>
      <c r="P52" s="4"/>
      <c r="Q52" s="4"/>
      <c r="R52" s="4"/>
      <c r="S52" s="4"/>
      <c r="T52" s="4"/>
      <c r="U52" s="4"/>
      <c r="V52" s="4"/>
    </row>
    <row r="53" spans="1:22" s="2" customFormat="1" x14ac:dyDescent="0.2">
      <c r="A53" s="54"/>
      <c r="B53" s="42"/>
      <c r="C53" s="27" t="s">
        <v>8</v>
      </c>
      <c r="D53" s="7">
        <v>55</v>
      </c>
      <c r="E53" s="7">
        <v>64</v>
      </c>
      <c r="F53" s="7">
        <v>5</v>
      </c>
      <c r="G53" s="1"/>
      <c r="H53" s="39"/>
      <c r="I53" s="42"/>
      <c r="J53" s="27" t="s">
        <v>8</v>
      </c>
      <c r="K53" s="3">
        <v>0</v>
      </c>
      <c r="L53" s="3">
        <v>286</v>
      </c>
      <c r="M53" s="3">
        <v>0</v>
      </c>
      <c r="O53" s="4"/>
      <c r="P53" s="4"/>
      <c r="Q53" s="4"/>
      <c r="R53" s="4"/>
      <c r="S53" s="4"/>
      <c r="T53" s="4"/>
      <c r="U53" s="4"/>
      <c r="V53" s="4"/>
    </row>
    <row r="54" spans="1:22" s="2" customFormat="1" x14ac:dyDescent="0.2">
      <c r="A54" s="54"/>
      <c r="B54" s="42"/>
      <c r="C54" s="27" t="s">
        <v>9</v>
      </c>
      <c r="D54" s="7">
        <v>56</v>
      </c>
      <c r="E54" s="7">
        <v>65</v>
      </c>
      <c r="F54" s="7">
        <v>6</v>
      </c>
      <c r="G54" s="1"/>
      <c r="H54" s="39"/>
      <c r="I54" s="42"/>
      <c r="J54" s="27" t="s">
        <v>9</v>
      </c>
      <c r="K54" s="3">
        <v>0</v>
      </c>
      <c r="L54" s="3">
        <v>292</v>
      </c>
      <c r="M54" s="3">
        <v>0</v>
      </c>
      <c r="O54" s="4"/>
      <c r="P54" s="4"/>
      <c r="Q54" s="4"/>
      <c r="R54" s="4"/>
      <c r="S54" s="4"/>
      <c r="T54" s="4"/>
      <c r="U54" s="4"/>
      <c r="V54" s="4"/>
    </row>
    <row r="55" spans="1:22" s="2" customFormat="1" x14ac:dyDescent="0.2">
      <c r="A55" s="54"/>
      <c r="B55" s="42"/>
      <c r="C55" s="27" t="s">
        <v>10</v>
      </c>
      <c r="D55" s="7">
        <v>102</v>
      </c>
      <c r="E55" s="7">
        <v>102</v>
      </c>
      <c r="F55" s="7">
        <v>52</v>
      </c>
      <c r="G55" s="1"/>
      <c r="H55" s="39"/>
      <c r="I55" s="42"/>
      <c r="J55" s="27" t="s">
        <v>10</v>
      </c>
      <c r="K55" s="3">
        <v>0</v>
      </c>
      <c r="L55" s="3">
        <v>258</v>
      </c>
      <c r="M55" s="3">
        <v>0</v>
      </c>
      <c r="O55" s="4"/>
      <c r="P55" s="4"/>
      <c r="Q55" s="4"/>
      <c r="R55" s="4"/>
      <c r="S55" s="4"/>
      <c r="T55" s="4"/>
      <c r="U55" s="4"/>
      <c r="V55" s="4"/>
    </row>
    <row r="56" spans="1:22" s="2" customFormat="1" x14ac:dyDescent="0.2">
      <c r="A56" s="54"/>
      <c r="B56" s="43"/>
      <c r="C56" s="27" t="s">
        <v>11</v>
      </c>
      <c r="D56" s="7">
        <v>74</v>
      </c>
      <c r="E56" s="7">
        <v>74</v>
      </c>
      <c r="F56" s="7">
        <v>24</v>
      </c>
      <c r="G56" s="1"/>
      <c r="H56" s="39"/>
      <c r="I56" s="43"/>
      <c r="J56" s="27" t="s">
        <v>11</v>
      </c>
      <c r="K56" s="3">
        <v>0</v>
      </c>
      <c r="L56" s="3">
        <v>248</v>
      </c>
      <c r="M56" s="3">
        <v>0</v>
      </c>
      <c r="O56" s="4"/>
      <c r="P56" s="4"/>
      <c r="Q56" s="4"/>
      <c r="R56" s="4"/>
      <c r="S56" s="4"/>
      <c r="T56" s="4"/>
      <c r="U56" s="4"/>
      <c r="V56" s="4"/>
    </row>
    <row r="57" spans="1:22" s="2" customFormat="1" x14ac:dyDescent="0.2">
      <c r="A57" s="44" t="s">
        <v>29</v>
      </c>
      <c r="B57" s="41" t="s">
        <v>21</v>
      </c>
      <c r="C57" s="27" t="s">
        <v>6</v>
      </c>
      <c r="D57" s="7">
        <v>316</v>
      </c>
      <c r="E57" s="7">
        <v>216</v>
      </c>
      <c r="F57" s="7">
        <v>66</v>
      </c>
      <c r="G57" s="1"/>
      <c r="H57" s="44" t="str">
        <f>A57</f>
        <v>Sum 20</v>
      </c>
      <c r="I57" s="41" t="str">
        <f t="shared" ref="I57:I99" si="9">B57</f>
        <v>APR-2020</v>
      </c>
      <c r="J57" s="27" t="s">
        <v>6</v>
      </c>
      <c r="K57" s="3">
        <v>0</v>
      </c>
      <c r="L57" s="3">
        <v>112</v>
      </c>
      <c r="M57" s="3">
        <v>0</v>
      </c>
      <c r="O57" s="4"/>
      <c r="P57" s="4"/>
      <c r="Q57" s="4"/>
      <c r="R57" s="4"/>
      <c r="S57" s="4"/>
      <c r="T57" s="4"/>
      <c r="U57" s="4"/>
      <c r="V57" s="4"/>
    </row>
    <row r="58" spans="1:22" s="2" customFormat="1" x14ac:dyDescent="0.2">
      <c r="A58" s="39"/>
      <c r="B58" s="42"/>
      <c r="C58" s="27" t="s">
        <v>7</v>
      </c>
      <c r="D58" s="7">
        <v>316</v>
      </c>
      <c r="E58" s="7">
        <v>216</v>
      </c>
      <c r="F58" s="7">
        <v>66</v>
      </c>
      <c r="G58" s="1"/>
      <c r="H58" s="39"/>
      <c r="I58" s="42"/>
      <c r="J58" s="27" t="s">
        <v>7</v>
      </c>
      <c r="K58" s="3">
        <v>0</v>
      </c>
      <c r="L58" s="3">
        <v>98</v>
      </c>
      <c r="M58" s="3">
        <v>0</v>
      </c>
      <c r="O58" s="4"/>
      <c r="P58" s="4"/>
      <c r="Q58" s="4"/>
      <c r="R58" s="4"/>
      <c r="S58" s="4"/>
      <c r="T58" s="4"/>
      <c r="U58" s="4"/>
      <c r="V58" s="4"/>
    </row>
    <row r="59" spans="1:22" s="2" customFormat="1" x14ac:dyDescent="0.2">
      <c r="A59" s="39"/>
      <c r="B59" s="42"/>
      <c r="C59" s="27" t="s">
        <v>8</v>
      </c>
      <c r="D59" s="7">
        <v>127</v>
      </c>
      <c r="E59" s="7">
        <v>127</v>
      </c>
      <c r="F59" s="7">
        <v>77</v>
      </c>
      <c r="G59" s="1"/>
      <c r="H59" s="39"/>
      <c r="I59" s="42"/>
      <c r="J59" s="27" t="s">
        <v>8</v>
      </c>
      <c r="K59" s="3">
        <v>79</v>
      </c>
      <c r="L59" s="3">
        <v>361</v>
      </c>
      <c r="M59" s="3">
        <v>0</v>
      </c>
      <c r="O59" s="4"/>
      <c r="P59" s="4"/>
      <c r="Q59" s="4"/>
      <c r="R59" s="4"/>
      <c r="S59" s="4"/>
      <c r="T59" s="4"/>
      <c r="U59" s="4"/>
      <c r="V59" s="4"/>
    </row>
    <row r="60" spans="1:22" s="2" customFormat="1" x14ac:dyDescent="0.2">
      <c r="A60" s="39"/>
      <c r="B60" s="42"/>
      <c r="C60" s="27" t="s">
        <v>9</v>
      </c>
      <c r="D60" s="7">
        <v>127</v>
      </c>
      <c r="E60" s="7">
        <v>127</v>
      </c>
      <c r="F60" s="7">
        <v>77</v>
      </c>
      <c r="G60" s="1"/>
      <c r="H60" s="39"/>
      <c r="I60" s="42"/>
      <c r="J60" s="27" t="s">
        <v>9</v>
      </c>
      <c r="K60" s="3">
        <v>135</v>
      </c>
      <c r="L60" s="3">
        <v>379</v>
      </c>
      <c r="M60" s="3">
        <v>0</v>
      </c>
      <c r="O60" s="4"/>
      <c r="P60" s="4"/>
      <c r="Q60" s="4"/>
      <c r="R60" s="4"/>
      <c r="S60" s="4"/>
      <c r="T60" s="4"/>
      <c r="U60" s="4"/>
      <c r="V60" s="4"/>
    </row>
    <row r="61" spans="1:22" s="2" customFormat="1" x14ac:dyDescent="0.2">
      <c r="A61" s="39"/>
      <c r="B61" s="42"/>
      <c r="C61" s="27" t="s">
        <v>10</v>
      </c>
      <c r="D61" s="7">
        <v>127</v>
      </c>
      <c r="E61" s="7">
        <v>127</v>
      </c>
      <c r="F61" s="7">
        <v>77</v>
      </c>
      <c r="G61" s="1"/>
      <c r="H61" s="39"/>
      <c r="I61" s="42"/>
      <c r="J61" s="27" t="s">
        <v>10</v>
      </c>
      <c r="K61" s="3">
        <v>0</v>
      </c>
      <c r="L61" s="3">
        <v>333</v>
      </c>
      <c r="M61" s="3">
        <v>0</v>
      </c>
      <c r="O61" s="4"/>
      <c r="P61" s="4"/>
      <c r="Q61" s="4"/>
      <c r="R61" s="4"/>
      <c r="S61" s="4"/>
      <c r="T61" s="4"/>
      <c r="U61" s="4"/>
      <c r="V61" s="4"/>
    </row>
    <row r="62" spans="1:22" s="2" customFormat="1" x14ac:dyDescent="0.2">
      <c r="A62" s="39"/>
      <c r="B62" s="43"/>
      <c r="C62" s="27" t="s">
        <v>11</v>
      </c>
      <c r="D62" s="7">
        <v>127</v>
      </c>
      <c r="E62" s="7">
        <v>127</v>
      </c>
      <c r="F62" s="7">
        <v>77</v>
      </c>
      <c r="G62" s="1"/>
      <c r="H62" s="39"/>
      <c r="I62" s="43"/>
      <c r="J62" s="27" t="s">
        <v>11</v>
      </c>
      <c r="K62" s="3">
        <v>0</v>
      </c>
      <c r="L62" s="3">
        <v>317</v>
      </c>
      <c r="M62" s="3">
        <v>0</v>
      </c>
      <c r="O62" s="4"/>
      <c r="P62" s="4"/>
      <c r="Q62" s="4"/>
      <c r="R62" s="4"/>
      <c r="S62" s="4"/>
      <c r="T62" s="4"/>
      <c r="U62" s="4"/>
      <c r="V62" s="4"/>
    </row>
    <row r="63" spans="1:22" s="2" customFormat="1" x14ac:dyDescent="0.2">
      <c r="A63" s="39"/>
      <c r="B63" s="41" t="s">
        <v>22</v>
      </c>
      <c r="C63" s="27" t="s">
        <v>6</v>
      </c>
      <c r="D63" s="7">
        <v>316</v>
      </c>
      <c r="E63" s="7">
        <v>216</v>
      </c>
      <c r="F63" s="7">
        <v>66</v>
      </c>
      <c r="G63" s="1"/>
      <c r="H63" s="39"/>
      <c r="I63" s="41" t="str">
        <f t="shared" ref="I63" si="10">B63</f>
        <v>MAY-2020</v>
      </c>
      <c r="J63" s="27" t="s">
        <v>6</v>
      </c>
      <c r="K63" s="3">
        <v>0</v>
      </c>
      <c r="L63" s="3">
        <v>116</v>
      </c>
      <c r="M63" s="3">
        <v>0</v>
      </c>
      <c r="O63" s="4"/>
      <c r="P63" s="4"/>
      <c r="Q63" s="4"/>
      <c r="R63" s="4"/>
      <c r="S63" s="4"/>
      <c r="T63" s="4"/>
      <c r="U63" s="4"/>
      <c r="V63" s="4"/>
    </row>
    <row r="64" spans="1:22" s="2" customFormat="1" x14ac:dyDescent="0.2">
      <c r="A64" s="39"/>
      <c r="B64" s="42"/>
      <c r="C64" s="27" t="s">
        <v>7</v>
      </c>
      <c r="D64" s="7">
        <v>316</v>
      </c>
      <c r="E64" s="7">
        <v>216</v>
      </c>
      <c r="F64" s="7">
        <v>66</v>
      </c>
      <c r="G64" s="1"/>
      <c r="H64" s="39"/>
      <c r="I64" s="42"/>
      <c r="J64" s="27" t="s">
        <v>7</v>
      </c>
      <c r="K64" s="3">
        <v>0</v>
      </c>
      <c r="L64" s="3">
        <v>109</v>
      </c>
      <c r="M64" s="3">
        <v>0</v>
      </c>
      <c r="O64" s="4"/>
      <c r="P64" s="4"/>
      <c r="Q64" s="4"/>
      <c r="R64" s="4"/>
      <c r="S64" s="4"/>
      <c r="T64" s="4"/>
      <c r="U64" s="4"/>
      <c r="V64" s="4"/>
    </row>
    <row r="65" spans="1:22" s="2" customFormat="1" x14ac:dyDescent="0.2">
      <c r="A65" s="39"/>
      <c r="B65" s="42"/>
      <c r="C65" s="27" t="s">
        <v>8</v>
      </c>
      <c r="D65" s="7">
        <v>127</v>
      </c>
      <c r="E65" s="7">
        <v>127</v>
      </c>
      <c r="F65" s="7">
        <v>77</v>
      </c>
      <c r="G65" s="1"/>
      <c r="H65" s="39"/>
      <c r="I65" s="42"/>
      <c r="J65" s="27" t="s">
        <v>8</v>
      </c>
      <c r="K65" s="3">
        <v>82</v>
      </c>
      <c r="L65" s="3">
        <v>367</v>
      </c>
      <c r="M65" s="3">
        <v>0</v>
      </c>
      <c r="O65" s="4"/>
      <c r="P65" s="4"/>
      <c r="Q65" s="4"/>
      <c r="R65" s="4"/>
      <c r="S65" s="4"/>
      <c r="T65" s="4"/>
      <c r="U65" s="4"/>
      <c r="V65" s="4"/>
    </row>
    <row r="66" spans="1:22" s="2" customFormat="1" x14ac:dyDescent="0.2">
      <c r="A66" s="39"/>
      <c r="B66" s="42"/>
      <c r="C66" s="27" t="s">
        <v>9</v>
      </c>
      <c r="D66" s="7">
        <v>127</v>
      </c>
      <c r="E66" s="7">
        <v>127</v>
      </c>
      <c r="F66" s="7">
        <v>77</v>
      </c>
      <c r="G66" s="1"/>
      <c r="H66" s="39"/>
      <c r="I66" s="42"/>
      <c r="J66" s="27" t="s">
        <v>9</v>
      </c>
      <c r="K66" s="3">
        <v>102</v>
      </c>
      <c r="L66" s="3">
        <v>379</v>
      </c>
      <c r="M66" s="3">
        <v>0</v>
      </c>
      <c r="O66" s="4"/>
      <c r="P66" s="4"/>
      <c r="Q66" s="4"/>
      <c r="R66" s="4"/>
      <c r="S66" s="4"/>
      <c r="T66" s="4"/>
      <c r="U66" s="4"/>
      <c r="V66" s="4"/>
    </row>
    <row r="67" spans="1:22" s="2" customFormat="1" x14ac:dyDescent="0.2">
      <c r="A67" s="39"/>
      <c r="B67" s="42"/>
      <c r="C67" s="27" t="s">
        <v>10</v>
      </c>
      <c r="D67" s="7">
        <v>127</v>
      </c>
      <c r="E67" s="7">
        <v>127</v>
      </c>
      <c r="F67" s="7">
        <v>77</v>
      </c>
      <c r="G67" s="1"/>
      <c r="H67" s="39"/>
      <c r="I67" s="42"/>
      <c r="J67" s="27" t="s">
        <v>10</v>
      </c>
      <c r="K67" s="3">
        <v>0</v>
      </c>
      <c r="L67" s="3">
        <v>340</v>
      </c>
      <c r="M67" s="3">
        <v>0</v>
      </c>
      <c r="O67" s="4"/>
      <c r="P67" s="4"/>
      <c r="Q67" s="4"/>
      <c r="R67" s="4"/>
      <c r="S67" s="4"/>
      <c r="T67" s="4"/>
      <c r="U67" s="4"/>
      <c r="V67" s="4"/>
    </row>
    <row r="68" spans="1:22" s="2" customFormat="1" x14ac:dyDescent="0.2">
      <c r="A68" s="39"/>
      <c r="B68" s="43"/>
      <c r="C68" s="27" t="s">
        <v>11</v>
      </c>
      <c r="D68" s="7">
        <v>127</v>
      </c>
      <c r="E68" s="7">
        <v>127</v>
      </c>
      <c r="F68" s="7">
        <v>77</v>
      </c>
      <c r="G68" s="1"/>
      <c r="H68" s="39"/>
      <c r="I68" s="43"/>
      <c r="J68" s="27" t="s">
        <v>11</v>
      </c>
      <c r="K68" s="3">
        <v>0</v>
      </c>
      <c r="L68" s="3">
        <v>340</v>
      </c>
      <c r="M68" s="3">
        <v>0</v>
      </c>
      <c r="O68" s="4"/>
      <c r="P68" s="4"/>
      <c r="Q68" s="4"/>
      <c r="R68" s="4"/>
      <c r="S68" s="4"/>
      <c r="T68" s="4"/>
      <c r="U68" s="4"/>
      <c r="V68" s="4"/>
    </row>
    <row r="69" spans="1:22" x14ac:dyDescent="0.2">
      <c r="A69" s="39"/>
      <c r="B69" s="41" t="s">
        <v>23</v>
      </c>
      <c r="C69" s="27" t="s">
        <v>6</v>
      </c>
      <c r="D69" s="7">
        <v>316</v>
      </c>
      <c r="E69" s="7">
        <v>216</v>
      </c>
      <c r="F69" s="7">
        <v>66</v>
      </c>
      <c r="G69" s="1"/>
      <c r="H69" s="39"/>
      <c r="I69" s="41" t="str">
        <f t="shared" ref="I69" si="11">B69</f>
        <v>JUN-2020</v>
      </c>
      <c r="J69" s="27" t="s">
        <v>6</v>
      </c>
      <c r="K69" s="3">
        <v>0</v>
      </c>
      <c r="L69" s="3">
        <v>128</v>
      </c>
      <c r="M69" s="3">
        <v>0</v>
      </c>
    </row>
    <row r="70" spans="1:22" x14ac:dyDescent="0.2">
      <c r="A70" s="39"/>
      <c r="B70" s="42"/>
      <c r="C70" s="27" t="s">
        <v>7</v>
      </c>
      <c r="D70" s="7">
        <v>316</v>
      </c>
      <c r="E70" s="7">
        <v>216</v>
      </c>
      <c r="F70" s="7">
        <v>66</v>
      </c>
      <c r="G70" s="1"/>
      <c r="H70" s="39"/>
      <c r="I70" s="42"/>
      <c r="J70" s="27" t="s">
        <v>7</v>
      </c>
      <c r="K70" s="3">
        <v>0</v>
      </c>
      <c r="L70" s="3">
        <v>141</v>
      </c>
      <c r="M70" s="3">
        <v>0</v>
      </c>
    </row>
    <row r="71" spans="1:22" x14ac:dyDescent="0.2">
      <c r="A71" s="39"/>
      <c r="B71" s="42"/>
      <c r="C71" s="27" t="s">
        <v>8</v>
      </c>
      <c r="D71" s="7">
        <v>127</v>
      </c>
      <c r="E71" s="7">
        <v>127</v>
      </c>
      <c r="F71" s="7">
        <v>77</v>
      </c>
      <c r="G71" s="1"/>
      <c r="H71" s="39"/>
      <c r="I71" s="42"/>
      <c r="J71" s="27" t="s">
        <v>8</v>
      </c>
      <c r="K71" s="3">
        <v>144</v>
      </c>
      <c r="L71" s="3">
        <v>394</v>
      </c>
      <c r="M71" s="3">
        <v>0</v>
      </c>
    </row>
    <row r="72" spans="1:22" x14ac:dyDescent="0.2">
      <c r="A72" s="39"/>
      <c r="B72" s="42"/>
      <c r="C72" s="27" t="s">
        <v>9</v>
      </c>
      <c r="D72" s="7">
        <v>127</v>
      </c>
      <c r="E72" s="7">
        <v>127</v>
      </c>
      <c r="F72" s="7">
        <v>77</v>
      </c>
      <c r="G72" s="1"/>
      <c r="H72" s="39"/>
      <c r="I72" s="42"/>
      <c r="J72" s="27" t="s">
        <v>9</v>
      </c>
      <c r="K72" s="3">
        <v>159</v>
      </c>
      <c r="L72" s="3">
        <v>399</v>
      </c>
      <c r="M72" s="3">
        <v>0</v>
      </c>
    </row>
    <row r="73" spans="1:22" x14ac:dyDescent="0.2">
      <c r="A73" s="39"/>
      <c r="B73" s="42"/>
      <c r="C73" s="27" t="s">
        <v>10</v>
      </c>
      <c r="D73" s="7">
        <v>127</v>
      </c>
      <c r="E73" s="7">
        <v>127</v>
      </c>
      <c r="F73" s="7">
        <v>77</v>
      </c>
      <c r="G73" s="1"/>
      <c r="H73" s="39"/>
      <c r="I73" s="42"/>
      <c r="J73" s="27" t="s">
        <v>10</v>
      </c>
      <c r="K73" s="3">
        <v>66</v>
      </c>
      <c r="L73" s="3">
        <v>369</v>
      </c>
      <c r="M73" s="3">
        <v>0</v>
      </c>
    </row>
    <row r="74" spans="1:22" x14ac:dyDescent="0.2">
      <c r="A74" s="39"/>
      <c r="B74" s="43"/>
      <c r="C74" s="27" t="s">
        <v>11</v>
      </c>
      <c r="D74" s="7">
        <v>127</v>
      </c>
      <c r="E74" s="7">
        <v>127</v>
      </c>
      <c r="F74" s="7">
        <v>77</v>
      </c>
      <c r="G74" s="1"/>
      <c r="H74" s="39"/>
      <c r="I74" s="43"/>
      <c r="J74" s="27" t="s">
        <v>11</v>
      </c>
      <c r="K74" s="3">
        <v>73</v>
      </c>
      <c r="L74" s="3">
        <v>370</v>
      </c>
      <c r="M74" s="3">
        <v>0</v>
      </c>
    </row>
    <row r="75" spans="1:22" x14ac:dyDescent="0.2">
      <c r="A75" s="39"/>
      <c r="B75" s="41" t="s">
        <v>24</v>
      </c>
      <c r="C75" s="27" t="s">
        <v>6</v>
      </c>
      <c r="D75" s="7">
        <v>335</v>
      </c>
      <c r="E75" s="7">
        <v>235</v>
      </c>
      <c r="F75" s="7">
        <v>85</v>
      </c>
      <c r="G75" s="1"/>
      <c r="H75" s="39"/>
      <c r="I75" s="41" t="str">
        <f t="shared" si="5"/>
        <v>JUL-2020</v>
      </c>
      <c r="J75" s="27" t="s">
        <v>6</v>
      </c>
      <c r="K75" s="3">
        <v>0</v>
      </c>
      <c r="L75" s="3">
        <v>127</v>
      </c>
      <c r="M75" s="3">
        <v>0</v>
      </c>
    </row>
    <row r="76" spans="1:22" x14ac:dyDescent="0.2">
      <c r="A76" s="39"/>
      <c r="B76" s="42"/>
      <c r="C76" s="27" t="s">
        <v>7</v>
      </c>
      <c r="D76" s="7">
        <v>335</v>
      </c>
      <c r="E76" s="7">
        <v>235</v>
      </c>
      <c r="F76" s="7">
        <v>85</v>
      </c>
      <c r="G76" s="1"/>
      <c r="H76" s="39"/>
      <c r="I76" s="42"/>
      <c r="J76" s="27" t="s">
        <v>7</v>
      </c>
      <c r="K76" s="3">
        <v>0</v>
      </c>
      <c r="L76" s="3">
        <v>147</v>
      </c>
      <c r="M76" s="3">
        <v>0</v>
      </c>
    </row>
    <row r="77" spans="1:22" x14ac:dyDescent="0.2">
      <c r="A77" s="39"/>
      <c r="B77" s="42"/>
      <c r="C77" s="27" t="s">
        <v>8</v>
      </c>
      <c r="D77" s="7">
        <v>127</v>
      </c>
      <c r="E77" s="7">
        <v>127</v>
      </c>
      <c r="F77" s="7">
        <v>77</v>
      </c>
      <c r="G77" s="1"/>
      <c r="H77" s="39"/>
      <c r="I77" s="42"/>
      <c r="J77" s="27" t="s">
        <v>8</v>
      </c>
      <c r="K77" s="3">
        <v>97</v>
      </c>
      <c r="L77" s="3">
        <v>395</v>
      </c>
      <c r="M77" s="3">
        <v>0</v>
      </c>
    </row>
    <row r="78" spans="1:22" x14ac:dyDescent="0.2">
      <c r="A78" s="39"/>
      <c r="B78" s="42"/>
      <c r="C78" s="27" t="s">
        <v>9</v>
      </c>
      <c r="D78" s="7">
        <v>127</v>
      </c>
      <c r="E78" s="7">
        <v>127</v>
      </c>
      <c r="F78" s="7">
        <v>77</v>
      </c>
      <c r="G78" s="1"/>
      <c r="H78" s="39"/>
      <c r="I78" s="42"/>
      <c r="J78" s="27" t="s">
        <v>9</v>
      </c>
      <c r="K78" s="3">
        <v>128</v>
      </c>
      <c r="L78" s="3">
        <v>399</v>
      </c>
      <c r="M78" s="3">
        <v>0</v>
      </c>
    </row>
    <row r="79" spans="1:22" x14ac:dyDescent="0.2">
      <c r="A79" s="39"/>
      <c r="B79" s="42"/>
      <c r="C79" s="27" t="s">
        <v>10</v>
      </c>
      <c r="D79" s="7">
        <v>127</v>
      </c>
      <c r="E79" s="7">
        <v>127</v>
      </c>
      <c r="F79" s="7">
        <v>77</v>
      </c>
      <c r="G79" s="1"/>
      <c r="H79" s="39"/>
      <c r="I79" s="42"/>
      <c r="J79" s="27" t="s">
        <v>10</v>
      </c>
      <c r="K79" s="3">
        <v>26</v>
      </c>
      <c r="L79" s="3">
        <v>372</v>
      </c>
      <c r="M79" s="3">
        <v>0</v>
      </c>
    </row>
    <row r="80" spans="1:22" x14ac:dyDescent="0.2">
      <c r="A80" s="39"/>
      <c r="B80" s="43"/>
      <c r="C80" s="27" t="s">
        <v>11</v>
      </c>
      <c r="D80" s="7">
        <v>127</v>
      </c>
      <c r="E80" s="7">
        <v>127</v>
      </c>
      <c r="F80" s="7">
        <v>77</v>
      </c>
      <c r="G80" s="1"/>
      <c r="H80" s="39"/>
      <c r="I80" s="43"/>
      <c r="J80" s="27" t="s">
        <v>11</v>
      </c>
      <c r="K80" s="3">
        <v>24</v>
      </c>
      <c r="L80" s="3">
        <v>372</v>
      </c>
      <c r="M80" s="3">
        <v>0</v>
      </c>
    </row>
    <row r="81" spans="1:22" x14ac:dyDescent="0.2">
      <c r="A81" s="39"/>
      <c r="B81" s="41" t="s">
        <v>25</v>
      </c>
      <c r="C81" s="27" t="s">
        <v>6</v>
      </c>
      <c r="D81" s="7">
        <v>336</v>
      </c>
      <c r="E81" s="7">
        <v>236</v>
      </c>
      <c r="F81" s="7">
        <v>86</v>
      </c>
      <c r="G81" s="1"/>
      <c r="H81" s="39"/>
      <c r="I81" s="41" t="str">
        <f t="shared" si="6"/>
        <v>AUG-2020</v>
      </c>
      <c r="J81" s="27" t="s">
        <v>6</v>
      </c>
      <c r="K81" s="3">
        <v>0</v>
      </c>
      <c r="L81" s="3">
        <v>130</v>
      </c>
      <c r="M81" s="3">
        <v>0</v>
      </c>
    </row>
    <row r="82" spans="1:22" x14ac:dyDescent="0.2">
      <c r="A82" s="39"/>
      <c r="B82" s="42"/>
      <c r="C82" s="27" t="s">
        <v>7</v>
      </c>
      <c r="D82" s="7">
        <v>336</v>
      </c>
      <c r="E82" s="7">
        <v>236</v>
      </c>
      <c r="F82" s="7">
        <v>86</v>
      </c>
      <c r="G82" s="1"/>
      <c r="H82" s="39"/>
      <c r="I82" s="42"/>
      <c r="J82" s="27" t="s">
        <v>7</v>
      </c>
      <c r="K82" s="3">
        <v>0</v>
      </c>
      <c r="L82" s="3">
        <v>146</v>
      </c>
      <c r="M82" s="3">
        <v>0</v>
      </c>
    </row>
    <row r="83" spans="1:22" x14ac:dyDescent="0.2">
      <c r="A83" s="39"/>
      <c r="B83" s="42"/>
      <c r="C83" s="27" t="s">
        <v>8</v>
      </c>
      <c r="D83" s="7">
        <v>127</v>
      </c>
      <c r="E83" s="7">
        <v>127</v>
      </c>
      <c r="F83" s="7">
        <v>77</v>
      </c>
      <c r="G83" s="1"/>
      <c r="H83" s="39"/>
      <c r="I83" s="42"/>
      <c r="J83" s="27" t="s">
        <v>8</v>
      </c>
      <c r="K83" s="3">
        <v>173</v>
      </c>
      <c r="L83" s="3">
        <v>386</v>
      </c>
      <c r="M83" s="3">
        <v>0</v>
      </c>
    </row>
    <row r="84" spans="1:22" x14ac:dyDescent="0.2">
      <c r="A84" s="39"/>
      <c r="B84" s="42"/>
      <c r="C84" s="27" t="s">
        <v>9</v>
      </c>
      <c r="D84" s="7">
        <v>127</v>
      </c>
      <c r="E84" s="7">
        <v>127</v>
      </c>
      <c r="F84" s="7">
        <v>77</v>
      </c>
      <c r="G84" s="1"/>
      <c r="H84" s="39"/>
      <c r="I84" s="42"/>
      <c r="J84" s="27" t="s">
        <v>9</v>
      </c>
      <c r="K84" s="3">
        <v>230</v>
      </c>
      <c r="L84" s="3">
        <v>394</v>
      </c>
      <c r="M84" s="3">
        <v>0</v>
      </c>
    </row>
    <row r="85" spans="1:22" x14ac:dyDescent="0.2">
      <c r="A85" s="39"/>
      <c r="B85" s="42"/>
      <c r="C85" s="27" t="s">
        <v>10</v>
      </c>
      <c r="D85" s="7">
        <v>127</v>
      </c>
      <c r="E85" s="7">
        <v>127</v>
      </c>
      <c r="F85" s="7">
        <v>77</v>
      </c>
      <c r="G85" s="1"/>
      <c r="H85" s="39"/>
      <c r="I85" s="42"/>
      <c r="J85" s="27" t="s">
        <v>10</v>
      </c>
      <c r="K85" s="3">
        <v>45</v>
      </c>
      <c r="L85" s="3">
        <v>358</v>
      </c>
      <c r="M85" s="3">
        <v>0</v>
      </c>
    </row>
    <row r="86" spans="1:22" x14ac:dyDescent="0.2">
      <c r="A86" s="39"/>
      <c r="B86" s="43"/>
      <c r="C86" s="27" t="s">
        <v>11</v>
      </c>
      <c r="D86" s="7">
        <v>127</v>
      </c>
      <c r="E86" s="7">
        <v>127</v>
      </c>
      <c r="F86" s="7">
        <v>77</v>
      </c>
      <c r="G86" s="1"/>
      <c r="H86" s="39"/>
      <c r="I86" s="43"/>
      <c r="J86" s="27" t="s">
        <v>11</v>
      </c>
      <c r="K86" s="3">
        <v>35</v>
      </c>
      <c r="L86" s="3">
        <v>358</v>
      </c>
      <c r="M86" s="3">
        <v>0</v>
      </c>
    </row>
    <row r="87" spans="1:22" x14ac:dyDescent="0.2">
      <c r="A87" s="39"/>
      <c r="B87" s="41" t="s">
        <v>26</v>
      </c>
      <c r="C87" s="27" t="s">
        <v>6</v>
      </c>
      <c r="D87" s="7">
        <v>336</v>
      </c>
      <c r="E87" s="7">
        <v>236</v>
      </c>
      <c r="F87" s="7">
        <v>86</v>
      </c>
      <c r="G87" s="1"/>
      <c r="H87" s="39"/>
      <c r="I87" s="41" t="str">
        <f t="shared" si="7"/>
        <v>SEP-2020</v>
      </c>
      <c r="J87" s="27" t="s">
        <v>6</v>
      </c>
      <c r="K87" s="3">
        <v>0</v>
      </c>
      <c r="L87" s="3">
        <v>132</v>
      </c>
      <c r="M87" s="3">
        <v>0</v>
      </c>
    </row>
    <row r="88" spans="1:22" x14ac:dyDescent="0.2">
      <c r="A88" s="39"/>
      <c r="B88" s="42"/>
      <c r="C88" s="27" t="s">
        <v>7</v>
      </c>
      <c r="D88" s="7">
        <v>336</v>
      </c>
      <c r="E88" s="7">
        <v>236</v>
      </c>
      <c r="F88" s="7">
        <v>86</v>
      </c>
      <c r="G88" s="1"/>
      <c r="H88" s="39"/>
      <c r="I88" s="42"/>
      <c r="J88" s="27" t="s">
        <v>7</v>
      </c>
      <c r="K88" s="3">
        <v>0</v>
      </c>
      <c r="L88" s="3">
        <v>114</v>
      </c>
      <c r="M88" s="3">
        <v>0</v>
      </c>
    </row>
    <row r="89" spans="1:22" x14ac:dyDescent="0.2">
      <c r="A89" s="39"/>
      <c r="B89" s="42"/>
      <c r="C89" s="27" t="s">
        <v>8</v>
      </c>
      <c r="D89" s="7">
        <v>127</v>
      </c>
      <c r="E89" s="7">
        <v>127</v>
      </c>
      <c r="F89" s="7">
        <v>77</v>
      </c>
      <c r="G89" s="1"/>
      <c r="H89" s="39"/>
      <c r="I89" s="42"/>
      <c r="J89" s="27" t="s">
        <v>8</v>
      </c>
      <c r="K89" s="3">
        <v>74</v>
      </c>
      <c r="L89" s="3">
        <v>354</v>
      </c>
      <c r="M89" s="3">
        <v>0</v>
      </c>
    </row>
    <row r="90" spans="1:22" x14ac:dyDescent="0.2">
      <c r="A90" s="39"/>
      <c r="B90" s="42"/>
      <c r="C90" s="27" t="s">
        <v>9</v>
      </c>
      <c r="D90" s="7">
        <v>127</v>
      </c>
      <c r="E90" s="7">
        <v>127</v>
      </c>
      <c r="F90" s="7">
        <v>77</v>
      </c>
      <c r="G90" s="1"/>
      <c r="H90" s="39"/>
      <c r="I90" s="42"/>
      <c r="J90" s="27" t="s">
        <v>9</v>
      </c>
      <c r="K90" s="3">
        <v>141</v>
      </c>
      <c r="L90" s="3">
        <v>365</v>
      </c>
      <c r="M90" s="3">
        <v>0</v>
      </c>
    </row>
    <row r="91" spans="1:22" x14ac:dyDescent="0.2">
      <c r="A91" s="39"/>
      <c r="B91" s="42"/>
      <c r="C91" s="27" t="s">
        <v>10</v>
      </c>
      <c r="D91" s="7">
        <v>127</v>
      </c>
      <c r="E91" s="7">
        <v>127</v>
      </c>
      <c r="F91" s="7">
        <v>77</v>
      </c>
      <c r="G91" s="1"/>
      <c r="H91" s="39"/>
      <c r="I91" s="42"/>
      <c r="J91" s="27" t="s">
        <v>10</v>
      </c>
      <c r="K91" s="3">
        <v>0</v>
      </c>
      <c r="L91" s="3">
        <v>316</v>
      </c>
      <c r="M91" s="3">
        <v>0</v>
      </c>
    </row>
    <row r="92" spans="1:22" x14ac:dyDescent="0.2">
      <c r="A92" s="40"/>
      <c r="B92" s="43"/>
      <c r="C92" s="27" t="s">
        <v>11</v>
      </c>
      <c r="D92" s="7">
        <v>127</v>
      </c>
      <c r="E92" s="7">
        <v>127</v>
      </c>
      <c r="F92" s="7">
        <v>77</v>
      </c>
      <c r="G92" s="1"/>
      <c r="H92" s="39"/>
      <c r="I92" s="43"/>
      <c r="J92" s="27" t="s">
        <v>11</v>
      </c>
      <c r="K92" s="3">
        <v>0</v>
      </c>
      <c r="L92" s="3">
        <v>303</v>
      </c>
      <c r="M92" s="3">
        <v>0</v>
      </c>
    </row>
    <row r="93" spans="1:22" s="2" customFormat="1" x14ac:dyDescent="0.2">
      <c r="A93" s="38" t="s">
        <v>31</v>
      </c>
      <c r="B93" s="41" t="s">
        <v>32</v>
      </c>
      <c r="C93" s="27" t="s">
        <v>6</v>
      </c>
      <c r="D93" s="7">
        <v>335</v>
      </c>
      <c r="E93" s="7">
        <v>235</v>
      </c>
      <c r="F93" s="7">
        <v>85</v>
      </c>
      <c r="G93" s="1"/>
      <c r="H93" s="44" t="str">
        <f>A93</f>
        <v>Win 20/21</v>
      </c>
      <c r="I93" s="41" t="str">
        <f t="shared" si="8"/>
        <v>OCT-2020</v>
      </c>
      <c r="J93" s="27" t="s">
        <v>6</v>
      </c>
      <c r="K93" s="3">
        <v>0</v>
      </c>
      <c r="L93" s="3">
        <v>107</v>
      </c>
      <c r="M93" s="3">
        <v>0</v>
      </c>
      <c r="O93" s="4"/>
      <c r="P93" s="4"/>
      <c r="Q93" s="4"/>
      <c r="R93" s="4"/>
      <c r="S93" s="4"/>
      <c r="T93" s="4"/>
      <c r="U93" s="4"/>
      <c r="V93" s="4"/>
    </row>
    <row r="94" spans="1:22" s="2" customFormat="1" x14ac:dyDescent="0.2">
      <c r="A94" s="39"/>
      <c r="B94" s="42"/>
      <c r="C94" s="27" t="s">
        <v>7</v>
      </c>
      <c r="D94" s="7">
        <v>335</v>
      </c>
      <c r="E94" s="7">
        <v>235</v>
      </c>
      <c r="F94" s="7">
        <v>85</v>
      </c>
      <c r="G94" s="1"/>
      <c r="H94" s="39"/>
      <c r="I94" s="42"/>
      <c r="J94" s="27" t="s">
        <v>7</v>
      </c>
      <c r="K94" s="3">
        <v>0</v>
      </c>
      <c r="L94" s="3">
        <v>73</v>
      </c>
      <c r="M94" s="3">
        <v>0</v>
      </c>
      <c r="O94" s="4"/>
      <c r="P94" s="4"/>
      <c r="Q94" s="4"/>
      <c r="R94" s="4"/>
      <c r="S94" s="4"/>
      <c r="T94" s="4"/>
      <c r="U94" s="4"/>
      <c r="V94" s="4"/>
    </row>
    <row r="95" spans="1:22" s="2" customFormat="1" x14ac:dyDescent="0.2">
      <c r="A95" s="39"/>
      <c r="B95" s="42"/>
      <c r="C95" s="27" t="s">
        <v>8</v>
      </c>
      <c r="D95" s="7">
        <v>223</v>
      </c>
      <c r="E95" s="7">
        <v>223</v>
      </c>
      <c r="F95" s="7">
        <v>173</v>
      </c>
      <c r="G95" s="1"/>
      <c r="H95" s="39"/>
      <c r="I95" s="42"/>
      <c r="J95" s="27" t="s">
        <v>8</v>
      </c>
      <c r="K95" s="3">
        <v>21</v>
      </c>
      <c r="L95" s="3">
        <v>283</v>
      </c>
      <c r="M95" s="3">
        <v>0</v>
      </c>
      <c r="O95" s="4"/>
      <c r="P95" s="4"/>
      <c r="Q95" s="4"/>
      <c r="R95" s="4"/>
      <c r="S95" s="4"/>
      <c r="T95" s="4"/>
      <c r="U95" s="4"/>
      <c r="V95" s="4"/>
    </row>
    <row r="96" spans="1:22" s="2" customFormat="1" x14ac:dyDescent="0.2">
      <c r="A96" s="39"/>
      <c r="B96" s="42"/>
      <c r="C96" s="27" t="s">
        <v>9</v>
      </c>
      <c r="D96" s="7">
        <v>223</v>
      </c>
      <c r="E96" s="7">
        <v>223</v>
      </c>
      <c r="F96" s="7">
        <v>173</v>
      </c>
      <c r="G96" s="1"/>
      <c r="H96" s="39"/>
      <c r="I96" s="42"/>
      <c r="J96" s="27" t="s">
        <v>9</v>
      </c>
      <c r="K96" s="3">
        <v>63</v>
      </c>
      <c r="L96" s="3">
        <v>308</v>
      </c>
      <c r="M96" s="3">
        <v>0</v>
      </c>
      <c r="O96" s="4"/>
      <c r="P96" s="4"/>
      <c r="Q96" s="4"/>
      <c r="R96" s="4"/>
      <c r="S96" s="4"/>
      <c r="T96" s="4"/>
      <c r="U96" s="4"/>
      <c r="V96" s="4"/>
    </row>
    <row r="97" spans="1:22" s="2" customFormat="1" x14ac:dyDescent="0.2">
      <c r="A97" s="39"/>
      <c r="B97" s="42"/>
      <c r="C97" s="27" t="s">
        <v>10</v>
      </c>
      <c r="D97" s="7">
        <v>223</v>
      </c>
      <c r="E97" s="7">
        <v>223</v>
      </c>
      <c r="F97" s="7">
        <v>173</v>
      </c>
      <c r="G97" s="1"/>
      <c r="H97" s="39"/>
      <c r="I97" s="42"/>
      <c r="J97" s="27" t="s">
        <v>10</v>
      </c>
      <c r="K97" s="3">
        <v>0</v>
      </c>
      <c r="L97" s="3">
        <v>297</v>
      </c>
      <c r="M97" s="3">
        <v>0</v>
      </c>
      <c r="O97" s="4"/>
      <c r="P97" s="4"/>
      <c r="Q97" s="4"/>
      <c r="R97" s="4"/>
      <c r="S97" s="4"/>
      <c r="T97" s="4"/>
      <c r="U97" s="4"/>
      <c r="V97" s="4"/>
    </row>
    <row r="98" spans="1:22" s="2" customFormat="1" x14ac:dyDescent="0.2">
      <c r="A98" s="39"/>
      <c r="B98" s="43"/>
      <c r="C98" s="27" t="s">
        <v>11</v>
      </c>
      <c r="D98" s="7">
        <v>223</v>
      </c>
      <c r="E98" s="7">
        <v>223</v>
      </c>
      <c r="F98" s="7">
        <v>173</v>
      </c>
      <c r="G98" s="1"/>
      <c r="H98" s="39"/>
      <c r="I98" s="43"/>
      <c r="J98" s="27" t="s">
        <v>11</v>
      </c>
      <c r="K98" s="3">
        <v>0</v>
      </c>
      <c r="L98" s="3">
        <v>290</v>
      </c>
      <c r="M98" s="3">
        <v>0</v>
      </c>
      <c r="O98" s="4"/>
      <c r="P98" s="4"/>
      <c r="Q98" s="4"/>
      <c r="R98" s="4"/>
      <c r="S98" s="4"/>
      <c r="T98" s="4"/>
      <c r="U98" s="4"/>
      <c r="V98" s="4"/>
    </row>
    <row r="99" spans="1:22" s="2" customFormat="1" x14ac:dyDescent="0.2">
      <c r="A99" s="39"/>
      <c r="B99" s="41" t="s">
        <v>33</v>
      </c>
      <c r="C99" s="27" t="s">
        <v>6</v>
      </c>
      <c r="D99" s="7">
        <v>335</v>
      </c>
      <c r="E99" s="7">
        <v>235</v>
      </c>
      <c r="F99" s="7">
        <v>85</v>
      </c>
      <c r="G99" s="1"/>
      <c r="H99" s="39"/>
      <c r="I99" s="41" t="str">
        <f t="shared" si="9"/>
        <v>NOV-2020</v>
      </c>
      <c r="J99" s="27" t="s">
        <v>6</v>
      </c>
      <c r="K99" s="3">
        <v>0</v>
      </c>
      <c r="L99" s="3">
        <v>62</v>
      </c>
      <c r="M99" s="3">
        <v>0</v>
      </c>
      <c r="O99" s="4"/>
      <c r="P99" s="4"/>
      <c r="Q99" s="4"/>
      <c r="R99" s="4"/>
      <c r="S99" s="4"/>
      <c r="T99" s="4"/>
      <c r="U99" s="4"/>
      <c r="V99" s="4"/>
    </row>
    <row r="100" spans="1:22" s="2" customFormat="1" x14ac:dyDescent="0.2">
      <c r="A100" s="39"/>
      <c r="B100" s="42"/>
      <c r="C100" s="27" t="s">
        <v>7</v>
      </c>
      <c r="D100" s="7">
        <v>335</v>
      </c>
      <c r="E100" s="7">
        <v>235</v>
      </c>
      <c r="F100" s="7">
        <v>85</v>
      </c>
      <c r="G100" s="1"/>
      <c r="H100" s="39"/>
      <c r="I100" s="42"/>
      <c r="J100" s="27" t="s">
        <v>7</v>
      </c>
      <c r="K100" s="3">
        <v>0</v>
      </c>
      <c r="L100" s="3">
        <v>14</v>
      </c>
      <c r="M100" s="3">
        <v>0</v>
      </c>
      <c r="O100" s="4"/>
      <c r="P100" s="4"/>
      <c r="Q100" s="4"/>
      <c r="R100" s="4"/>
      <c r="S100" s="4"/>
      <c r="T100" s="4"/>
      <c r="U100" s="4"/>
      <c r="V100" s="4"/>
    </row>
    <row r="101" spans="1:22" s="2" customFormat="1" x14ac:dyDescent="0.2">
      <c r="A101" s="39"/>
      <c r="B101" s="42"/>
      <c r="C101" s="27" t="s">
        <v>8</v>
      </c>
      <c r="D101" s="7">
        <v>223</v>
      </c>
      <c r="E101" s="7">
        <v>223</v>
      </c>
      <c r="F101" s="7">
        <v>173</v>
      </c>
      <c r="G101" s="1"/>
      <c r="H101" s="39"/>
      <c r="I101" s="42"/>
      <c r="J101" s="27" t="s">
        <v>8</v>
      </c>
      <c r="K101" s="3">
        <v>0</v>
      </c>
      <c r="L101" s="3">
        <v>230</v>
      </c>
      <c r="M101" s="3">
        <v>0</v>
      </c>
      <c r="O101" s="4"/>
      <c r="P101" s="4"/>
      <c r="Q101" s="4"/>
      <c r="R101" s="4"/>
      <c r="S101" s="4"/>
      <c r="T101" s="4"/>
      <c r="U101" s="4"/>
      <c r="V101" s="4"/>
    </row>
    <row r="102" spans="1:22" s="2" customFormat="1" x14ac:dyDescent="0.2">
      <c r="A102" s="39"/>
      <c r="B102" s="42"/>
      <c r="C102" s="27" t="s">
        <v>9</v>
      </c>
      <c r="D102" s="7">
        <v>223</v>
      </c>
      <c r="E102" s="7">
        <v>223</v>
      </c>
      <c r="F102" s="7">
        <v>173</v>
      </c>
      <c r="G102" s="1"/>
      <c r="H102" s="39"/>
      <c r="I102" s="42"/>
      <c r="J102" s="27" t="s">
        <v>9</v>
      </c>
      <c r="K102" s="3">
        <v>0</v>
      </c>
      <c r="L102" s="3">
        <v>222</v>
      </c>
      <c r="M102" s="3">
        <v>0</v>
      </c>
      <c r="O102" s="4"/>
      <c r="P102" s="4"/>
      <c r="Q102" s="4"/>
      <c r="R102" s="4"/>
      <c r="S102" s="4"/>
      <c r="T102" s="4"/>
      <c r="U102" s="4"/>
      <c r="V102" s="4"/>
    </row>
    <row r="103" spans="1:22" s="2" customFormat="1" x14ac:dyDescent="0.2">
      <c r="A103" s="39"/>
      <c r="B103" s="42"/>
      <c r="C103" s="27" t="s">
        <v>10</v>
      </c>
      <c r="D103" s="7">
        <v>223</v>
      </c>
      <c r="E103" s="7">
        <v>223</v>
      </c>
      <c r="F103" s="7">
        <v>173</v>
      </c>
      <c r="G103" s="1"/>
      <c r="H103" s="39"/>
      <c r="I103" s="42"/>
      <c r="J103" s="27" t="s">
        <v>10</v>
      </c>
      <c r="K103" s="3">
        <v>0</v>
      </c>
      <c r="L103" s="3">
        <v>202</v>
      </c>
      <c r="M103" s="3">
        <v>0</v>
      </c>
      <c r="O103" s="4"/>
      <c r="P103" s="4"/>
      <c r="Q103" s="4"/>
      <c r="R103" s="4"/>
      <c r="S103" s="4"/>
      <c r="T103" s="4"/>
      <c r="U103" s="4"/>
      <c r="V103" s="4"/>
    </row>
    <row r="104" spans="1:22" s="2" customFormat="1" x14ac:dyDescent="0.2">
      <c r="A104" s="39"/>
      <c r="B104" s="43"/>
      <c r="C104" s="27" t="s">
        <v>11</v>
      </c>
      <c r="D104" s="7">
        <v>223</v>
      </c>
      <c r="E104" s="7">
        <v>223</v>
      </c>
      <c r="F104" s="7">
        <v>173</v>
      </c>
      <c r="G104" s="1"/>
      <c r="H104" s="39"/>
      <c r="I104" s="43"/>
      <c r="J104" s="27" t="s">
        <v>11</v>
      </c>
      <c r="K104" s="3">
        <v>0</v>
      </c>
      <c r="L104" s="3">
        <v>216</v>
      </c>
      <c r="M104" s="3">
        <v>0</v>
      </c>
      <c r="O104" s="4"/>
      <c r="P104" s="4"/>
      <c r="Q104" s="4"/>
      <c r="R104" s="4"/>
      <c r="S104" s="4"/>
      <c r="T104" s="4"/>
      <c r="U104" s="4"/>
      <c r="V104" s="4"/>
    </row>
    <row r="105" spans="1:22" x14ac:dyDescent="0.2">
      <c r="A105" s="39"/>
      <c r="B105" s="41" t="s">
        <v>34</v>
      </c>
      <c r="C105" s="27" t="s">
        <v>6</v>
      </c>
      <c r="D105" s="7">
        <v>335</v>
      </c>
      <c r="E105" s="7">
        <v>235</v>
      </c>
      <c r="F105" s="7">
        <v>85</v>
      </c>
      <c r="G105" s="1"/>
      <c r="H105" s="39"/>
      <c r="I105" s="41" t="str">
        <f t="shared" ref="I105" si="12">B105</f>
        <v>DEC-2020</v>
      </c>
      <c r="J105" s="27" t="s">
        <v>6</v>
      </c>
      <c r="K105" s="3">
        <v>0</v>
      </c>
      <c r="L105" s="3">
        <v>66</v>
      </c>
      <c r="M105" s="3">
        <v>0</v>
      </c>
    </row>
    <row r="106" spans="1:22" x14ac:dyDescent="0.2">
      <c r="A106" s="39"/>
      <c r="B106" s="42"/>
      <c r="C106" s="27" t="s">
        <v>7</v>
      </c>
      <c r="D106" s="7">
        <v>335</v>
      </c>
      <c r="E106" s="7">
        <v>235</v>
      </c>
      <c r="F106" s="7">
        <v>85</v>
      </c>
      <c r="G106" s="1"/>
      <c r="H106" s="39"/>
      <c r="I106" s="42"/>
      <c r="J106" s="27" t="s">
        <v>7</v>
      </c>
      <c r="K106" s="3">
        <v>0</v>
      </c>
      <c r="L106" s="3">
        <v>49</v>
      </c>
      <c r="M106" s="3">
        <v>0</v>
      </c>
    </row>
    <row r="107" spans="1:22" x14ac:dyDescent="0.2">
      <c r="A107" s="39"/>
      <c r="B107" s="42"/>
      <c r="C107" s="27" t="s">
        <v>8</v>
      </c>
      <c r="D107" s="7">
        <v>223</v>
      </c>
      <c r="E107" s="7">
        <v>223</v>
      </c>
      <c r="F107" s="7">
        <v>173</v>
      </c>
      <c r="G107" s="1"/>
      <c r="H107" s="39"/>
      <c r="I107" s="42"/>
      <c r="J107" s="27" t="s">
        <v>8</v>
      </c>
      <c r="K107" s="3">
        <v>0</v>
      </c>
      <c r="L107" s="3">
        <v>239</v>
      </c>
      <c r="M107" s="3">
        <v>0</v>
      </c>
    </row>
    <row r="108" spans="1:22" x14ac:dyDescent="0.2">
      <c r="A108" s="39"/>
      <c r="B108" s="42"/>
      <c r="C108" s="27" t="s">
        <v>9</v>
      </c>
      <c r="D108" s="7">
        <v>223</v>
      </c>
      <c r="E108" s="7">
        <v>223</v>
      </c>
      <c r="F108" s="7">
        <v>173</v>
      </c>
      <c r="G108" s="1"/>
      <c r="H108" s="39"/>
      <c r="I108" s="42"/>
      <c r="J108" s="27" t="s">
        <v>9</v>
      </c>
      <c r="K108" s="3">
        <v>0</v>
      </c>
      <c r="L108" s="3">
        <v>230</v>
      </c>
      <c r="M108" s="3">
        <v>0</v>
      </c>
    </row>
    <row r="109" spans="1:22" x14ac:dyDescent="0.2">
      <c r="A109" s="39"/>
      <c r="B109" s="42"/>
      <c r="C109" s="27" t="s">
        <v>10</v>
      </c>
      <c r="D109" s="7">
        <v>223</v>
      </c>
      <c r="E109" s="7">
        <v>223</v>
      </c>
      <c r="F109" s="7">
        <v>173</v>
      </c>
      <c r="G109" s="1"/>
      <c r="H109" s="39"/>
      <c r="I109" s="42"/>
      <c r="J109" s="27" t="s">
        <v>10</v>
      </c>
      <c r="K109" s="3">
        <v>0</v>
      </c>
      <c r="L109" s="3">
        <v>228</v>
      </c>
      <c r="M109" s="3">
        <v>0</v>
      </c>
    </row>
    <row r="110" spans="1:22" x14ac:dyDescent="0.2">
      <c r="A110" s="39"/>
      <c r="B110" s="43"/>
      <c r="C110" s="27" t="s">
        <v>11</v>
      </c>
      <c r="D110" s="7">
        <v>223</v>
      </c>
      <c r="E110" s="7">
        <v>223</v>
      </c>
      <c r="F110" s="7">
        <v>173</v>
      </c>
      <c r="G110" s="1"/>
      <c r="H110" s="39"/>
      <c r="I110" s="43"/>
      <c r="J110" s="27" t="s">
        <v>11</v>
      </c>
      <c r="K110" s="3">
        <v>0</v>
      </c>
      <c r="L110" s="3">
        <v>242</v>
      </c>
      <c r="M110" s="3">
        <v>0</v>
      </c>
    </row>
    <row r="111" spans="1:22" x14ac:dyDescent="0.2">
      <c r="A111" s="39"/>
      <c r="B111" s="41" t="s">
        <v>35</v>
      </c>
      <c r="C111" s="27" t="s">
        <v>6</v>
      </c>
      <c r="D111" s="7">
        <v>335</v>
      </c>
      <c r="E111" s="7">
        <v>235</v>
      </c>
      <c r="F111" s="7">
        <v>85</v>
      </c>
      <c r="G111" s="1"/>
      <c r="H111" s="39"/>
      <c r="I111" s="41" t="str">
        <f t="shared" ref="I111" si="13">B111</f>
        <v>JAN-2021</v>
      </c>
      <c r="J111" s="27" t="s">
        <v>6</v>
      </c>
      <c r="K111" s="3">
        <v>0</v>
      </c>
      <c r="L111" s="3">
        <v>45</v>
      </c>
      <c r="M111" s="3">
        <v>0</v>
      </c>
    </row>
    <row r="112" spans="1:22" x14ac:dyDescent="0.2">
      <c r="A112" s="39"/>
      <c r="B112" s="42"/>
      <c r="C112" s="27" t="s">
        <v>7</v>
      </c>
      <c r="D112" s="7">
        <v>335</v>
      </c>
      <c r="E112" s="7">
        <v>235</v>
      </c>
      <c r="F112" s="7">
        <v>85</v>
      </c>
      <c r="G112" s="1"/>
      <c r="H112" s="39"/>
      <c r="I112" s="42"/>
      <c r="J112" s="27" t="s">
        <v>7</v>
      </c>
      <c r="K112" s="3">
        <v>0</v>
      </c>
      <c r="L112" s="3">
        <v>0</v>
      </c>
      <c r="M112" s="3">
        <v>0</v>
      </c>
    </row>
    <row r="113" spans="1:13" x14ac:dyDescent="0.2">
      <c r="A113" s="39"/>
      <c r="B113" s="42"/>
      <c r="C113" s="27" t="s">
        <v>8</v>
      </c>
      <c r="D113" s="7">
        <v>223</v>
      </c>
      <c r="E113" s="7">
        <v>223</v>
      </c>
      <c r="F113" s="7">
        <v>173</v>
      </c>
      <c r="G113" s="1"/>
      <c r="H113" s="39"/>
      <c r="I113" s="42"/>
      <c r="J113" s="27" t="s">
        <v>8</v>
      </c>
      <c r="K113" s="3">
        <v>0</v>
      </c>
      <c r="L113" s="3">
        <v>192</v>
      </c>
      <c r="M113" s="3">
        <v>0</v>
      </c>
    </row>
    <row r="114" spans="1:13" x14ac:dyDescent="0.2">
      <c r="A114" s="39"/>
      <c r="B114" s="42"/>
      <c r="C114" s="27" t="s">
        <v>9</v>
      </c>
      <c r="D114" s="7">
        <v>223</v>
      </c>
      <c r="E114" s="7">
        <v>223</v>
      </c>
      <c r="F114" s="7">
        <v>173</v>
      </c>
      <c r="G114" s="1"/>
      <c r="H114" s="39"/>
      <c r="I114" s="42"/>
      <c r="J114" s="27" t="s">
        <v>9</v>
      </c>
      <c r="K114" s="3">
        <v>0</v>
      </c>
      <c r="L114" s="3">
        <v>186</v>
      </c>
      <c r="M114" s="3">
        <v>0</v>
      </c>
    </row>
    <row r="115" spans="1:13" x14ac:dyDescent="0.2">
      <c r="A115" s="39"/>
      <c r="B115" s="42"/>
      <c r="C115" s="27" t="s">
        <v>10</v>
      </c>
      <c r="D115" s="7">
        <v>223</v>
      </c>
      <c r="E115" s="7">
        <v>223</v>
      </c>
      <c r="F115" s="7">
        <v>173</v>
      </c>
      <c r="G115" s="1"/>
      <c r="H115" s="39"/>
      <c r="I115" s="42"/>
      <c r="J115" s="27" t="s">
        <v>10</v>
      </c>
      <c r="K115" s="3">
        <v>0</v>
      </c>
      <c r="L115" s="3">
        <v>194</v>
      </c>
      <c r="M115" s="3">
        <v>0</v>
      </c>
    </row>
    <row r="116" spans="1:13" x14ac:dyDescent="0.2">
      <c r="A116" s="39"/>
      <c r="B116" s="43"/>
      <c r="C116" s="27" t="s">
        <v>11</v>
      </c>
      <c r="D116" s="7">
        <v>223</v>
      </c>
      <c r="E116" s="7">
        <v>223</v>
      </c>
      <c r="F116" s="7">
        <v>173</v>
      </c>
      <c r="G116" s="1"/>
      <c r="H116" s="39"/>
      <c r="I116" s="43"/>
      <c r="J116" s="27" t="s">
        <v>11</v>
      </c>
      <c r="K116" s="3">
        <v>0</v>
      </c>
      <c r="L116" s="3">
        <v>201</v>
      </c>
      <c r="M116" s="3">
        <v>0</v>
      </c>
    </row>
    <row r="117" spans="1:13" x14ac:dyDescent="0.2">
      <c r="A117" s="39"/>
      <c r="B117" s="41" t="s">
        <v>36</v>
      </c>
      <c r="C117" s="27" t="s">
        <v>6</v>
      </c>
      <c r="D117" s="7">
        <v>335</v>
      </c>
      <c r="E117" s="7">
        <v>235</v>
      </c>
      <c r="F117" s="7">
        <v>85</v>
      </c>
      <c r="G117" s="1"/>
      <c r="H117" s="39"/>
      <c r="I117" s="41" t="str">
        <f t="shared" ref="I117" si="14">B117</f>
        <v>FEB-2021</v>
      </c>
      <c r="J117" s="27" t="s">
        <v>6</v>
      </c>
      <c r="K117" s="3">
        <v>0</v>
      </c>
      <c r="L117" s="3">
        <v>45</v>
      </c>
      <c r="M117" s="3">
        <v>0</v>
      </c>
    </row>
    <row r="118" spans="1:13" x14ac:dyDescent="0.2">
      <c r="A118" s="39"/>
      <c r="B118" s="42"/>
      <c r="C118" s="27" t="s">
        <v>7</v>
      </c>
      <c r="D118" s="7">
        <v>335</v>
      </c>
      <c r="E118" s="7">
        <v>235</v>
      </c>
      <c r="F118" s="7">
        <v>85</v>
      </c>
      <c r="G118" s="1"/>
      <c r="H118" s="39"/>
      <c r="I118" s="42"/>
      <c r="J118" s="27" t="s">
        <v>7</v>
      </c>
      <c r="K118" s="3">
        <v>0</v>
      </c>
      <c r="L118" s="3">
        <v>0</v>
      </c>
      <c r="M118" s="3">
        <v>0</v>
      </c>
    </row>
    <row r="119" spans="1:13" x14ac:dyDescent="0.2">
      <c r="A119" s="39"/>
      <c r="B119" s="42"/>
      <c r="C119" s="27" t="s">
        <v>8</v>
      </c>
      <c r="D119" s="7">
        <v>223</v>
      </c>
      <c r="E119" s="7">
        <v>223</v>
      </c>
      <c r="F119" s="7">
        <v>173</v>
      </c>
      <c r="G119" s="1"/>
      <c r="H119" s="39"/>
      <c r="I119" s="42"/>
      <c r="J119" s="27" t="s">
        <v>8</v>
      </c>
      <c r="K119" s="3">
        <v>0</v>
      </c>
      <c r="L119" s="3">
        <v>192</v>
      </c>
      <c r="M119" s="3">
        <v>0</v>
      </c>
    </row>
    <row r="120" spans="1:13" x14ac:dyDescent="0.2">
      <c r="A120" s="39"/>
      <c r="B120" s="42"/>
      <c r="C120" s="27" t="s">
        <v>9</v>
      </c>
      <c r="D120" s="7">
        <v>223</v>
      </c>
      <c r="E120" s="7">
        <v>223</v>
      </c>
      <c r="F120" s="7">
        <v>173</v>
      </c>
      <c r="G120" s="1"/>
      <c r="H120" s="39"/>
      <c r="I120" s="42"/>
      <c r="J120" s="27" t="s">
        <v>9</v>
      </c>
      <c r="K120" s="3">
        <v>0</v>
      </c>
      <c r="L120" s="3">
        <v>186</v>
      </c>
      <c r="M120" s="3">
        <v>0</v>
      </c>
    </row>
    <row r="121" spans="1:13" x14ac:dyDescent="0.2">
      <c r="A121" s="39"/>
      <c r="B121" s="42"/>
      <c r="C121" s="27" t="s">
        <v>10</v>
      </c>
      <c r="D121" s="7">
        <v>223</v>
      </c>
      <c r="E121" s="7">
        <v>223</v>
      </c>
      <c r="F121" s="7">
        <v>173</v>
      </c>
      <c r="G121" s="1"/>
      <c r="H121" s="39"/>
      <c r="I121" s="42"/>
      <c r="J121" s="27" t="s">
        <v>10</v>
      </c>
      <c r="K121" s="3">
        <v>0</v>
      </c>
      <c r="L121" s="3">
        <v>194</v>
      </c>
      <c r="M121" s="3">
        <v>0</v>
      </c>
    </row>
    <row r="122" spans="1:13" x14ac:dyDescent="0.2">
      <c r="A122" s="39"/>
      <c r="B122" s="43"/>
      <c r="C122" s="27" t="s">
        <v>11</v>
      </c>
      <c r="D122" s="7">
        <v>223</v>
      </c>
      <c r="E122" s="7">
        <v>223</v>
      </c>
      <c r="F122" s="7">
        <v>173</v>
      </c>
      <c r="G122" s="1"/>
      <c r="H122" s="39"/>
      <c r="I122" s="43"/>
      <c r="J122" s="27" t="s">
        <v>11</v>
      </c>
      <c r="K122" s="3">
        <v>0</v>
      </c>
      <c r="L122" s="3">
        <v>201</v>
      </c>
      <c r="M122" s="3">
        <v>0</v>
      </c>
    </row>
    <row r="123" spans="1:13" x14ac:dyDescent="0.2">
      <c r="A123" s="39"/>
      <c r="B123" s="41" t="s">
        <v>37</v>
      </c>
      <c r="C123" s="27" t="s">
        <v>6</v>
      </c>
      <c r="D123" s="7">
        <v>335</v>
      </c>
      <c r="E123" s="7">
        <v>235</v>
      </c>
      <c r="F123" s="7">
        <v>85</v>
      </c>
      <c r="G123" s="1"/>
      <c r="H123" s="39"/>
      <c r="I123" s="41" t="str">
        <f t="shared" ref="I123" si="15">B123</f>
        <v>MAR-2021</v>
      </c>
      <c r="J123" s="27" t="s">
        <v>6</v>
      </c>
      <c r="K123" s="3">
        <v>0</v>
      </c>
      <c r="L123" s="3">
        <v>45</v>
      </c>
      <c r="M123" s="3">
        <v>0</v>
      </c>
    </row>
    <row r="124" spans="1:13" x14ac:dyDescent="0.2">
      <c r="A124" s="39"/>
      <c r="B124" s="42"/>
      <c r="C124" s="27" t="s">
        <v>7</v>
      </c>
      <c r="D124" s="7">
        <v>335</v>
      </c>
      <c r="E124" s="7">
        <v>235</v>
      </c>
      <c r="F124" s="7">
        <v>85</v>
      </c>
      <c r="G124" s="1"/>
      <c r="H124" s="39"/>
      <c r="I124" s="42"/>
      <c r="J124" s="27" t="s">
        <v>7</v>
      </c>
      <c r="K124" s="3">
        <v>0</v>
      </c>
      <c r="L124" s="3">
        <v>0</v>
      </c>
      <c r="M124" s="3">
        <v>0</v>
      </c>
    </row>
    <row r="125" spans="1:13" x14ac:dyDescent="0.2">
      <c r="A125" s="39"/>
      <c r="B125" s="42"/>
      <c r="C125" s="27" t="s">
        <v>8</v>
      </c>
      <c r="D125" s="7">
        <v>223</v>
      </c>
      <c r="E125" s="7">
        <v>223</v>
      </c>
      <c r="F125" s="7">
        <v>173</v>
      </c>
      <c r="G125" s="1"/>
      <c r="H125" s="39"/>
      <c r="I125" s="42"/>
      <c r="J125" s="27" t="s">
        <v>8</v>
      </c>
      <c r="K125" s="3">
        <v>0</v>
      </c>
      <c r="L125" s="3">
        <v>192</v>
      </c>
      <c r="M125" s="3">
        <v>0</v>
      </c>
    </row>
    <row r="126" spans="1:13" x14ac:dyDescent="0.2">
      <c r="A126" s="39"/>
      <c r="B126" s="42"/>
      <c r="C126" s="27" t="s">
        <v>9</v>
      </c>
      <c r="D126" s="7">
        <v>223</v>
      </c>
      <c r="E126" s="7">
        <v>223</v>
      </c>
      <c r="F126" s="7">
        <v>173</v>
      </c>
      <c r="G126" s="1"/>
      <c r="H126" s="39"/>
      <c r="I126" s="42"/>
      <c r="J126" s="27" t="s">
        <v>9</v>
      </c>
      <c r="K126" s="3">
        <v>0</v>
      </c>
      <c r="L126" s="3">
        <v>186</v>
      </c>
      <c r="M126" s="3">
        <v>0</v>
      </c>
    </row>
    <row r="127" spans="1:13" x14ac:dyDescent="0.2">
      <c r="A127" s="39"/>
      <c r="B127" s="42"/>
      <c r="C127" s="27" t="s">
        <v>10</v>
      </c>
      <c r="D127" s="7">
        <v>223</v>
      </c>
      <c r="E127" s="7">
        <v>223</v>
      </c>
      <c r="F127" s="7">
        <v>173</v>
      </c>
      <c r="G127" s="1"/>
      <c r="H127" s="39"/>
      <c r="I127" s="42"/>
      <c r="J127" s="27" t="s">
        <v>10</v>
      </c>
      <c r="K127" s="3">
        <v>0</v>
      </c>
      <c r="L127" s="3">
        <v>194</v>
      </c>
      <c r="M127" s="3">
        <v>0</v>
      </c>
    </row>
    <row r="128" spans="1:13" x14ac:dyDescent="0.2">
      <c r="A128" s="40"/>
      <c r="B128" s="43"/>
      <c r="C128" s="27" t="s">
        <v>11</v>
      </c>
      <c r="D128" s="7">
        <v>223</v>
      </c>
      <c r="E128" s="7">
        <v>223</v>
      </c>
      <c r="F128" s="7">
        <v>173</v>
      </c>
      <c r="G128" s="1"/>
      <c r="H128" s="40"/>
      <c r="I128" s="43"/>
      <c r="J128" s="27" t="s">
        <v>11</v>
      </c>
      <c r="K128" s="3">
        <v>0</v>
      </c>
      <c r="L128" s="3">
        <v>201</v>
      </c>
      <c r="M128" s="3">
        <v>0</v>
      </c>
    </row>
  </sheetData>
  <mergeCells count="58">
    <mergeCell ref="A1:A2"/>
    <mergeCell ref="H1:H2"/>
    <mergeCell ref="D1:F1"/>
    <mergeCell ref="A21:A56"/>
    <mergeCell ref="A57:A92"/>
    <mergeCell ref="H3:H20"/>
    <mergeCell ref="H21:H56"/>
    <mergeCell ref="H57:H92"/>
    <mergeCell ref="B87:B92"/>
    <mergeCell ref="B51:B56"/>
    <mergeCell ref="B33:B38"/>
    <mergeCell ref="B15:B20"/>
    <mergeCell ref="B63:B68"/>
    <mergeCell ref="B45:B50"/>
    <mergeCell ref="B9:B14"/>
    <mergeCell ref="A3:A20"/>
    <mergeCell ref="I63:I68"/>
    <mergeCell ref="I87:I92"/>
    <mergeCell ref="B69:B74"/>
    <mergeCell ref="I69:I74"/>
    <mergeCell ref="B75:B80"/>
    <mergeCell ref="I75:I80"/>
    <mergeCell ref="B81:B86"/>
    <mergeCell ref="I81:I86"/>
    <mergeCell ref="I45:I50"/>
    <mergeCell ref="I51:I56"/>
    <mergeCell ref="B57:B62"/>
    <mergeCell ref="I57:I62"/>
    <mergeCell ref="B27:B32"/>
    <mergeCell ref="I27:I32"/>
    <mergeCell ref="I33:I38"/>
    <mergeCell ref="B39:B44"/>
    <mergeCell ref="I39:I44"/>
    <mergeCell ref="I9:I14"/>
    <mergeCell ref="I15:I20"/>
    <mergeCell ref="B21:B26"/>
    <mergeCell ref="I21:I26"/>
    <mergeCell ref="B3:B8"/>
    <mergeCell ref="I3:I8"/>
    <mergeCell ref="K1:M1"/>
    <mergeCell ref="B1:B2"/>
    <mergeCell ref="C1:C2"/>
    <mergeCell ref="I1:I2"/>
    <mergeCell ref="J1:J2"/>
    <mergeCell ref="H93:H128"/>
    <mergeCell ref="I93:I98"/>
    <mergeCell ref="I99:I104"/>
    <mergeCell ref="I105:I110"/>
    <mergeCell ref="I111:I116"/>
    <mergeCell ref="I117:I122"/>
    <mergeCell ref="I123:I128"/>
    <mergeCell ref="A93:A128"/>
    <mergeCell ref="B93:B98"/>
    <mergeCell ref="B99:B104"/>
    <mergeCell ref="B105:B110"/>
    <mergeCell ref="B111:B116"/>
    <mergeCell ref="B117:B122"/>
    <mergeCell ref="B123:B1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opLeftCell="A7" zoomScale="85" zoomScaleNormal="85" workbookViewId="0">
      <selection activeCell="K18" sqref="K18"/>
    </sheetView>
  </sheetViews>
  <sheetFormatPr defaultRowHeight="12.75" x14ac:dyDescent="0.2"/>
  <cols>
    <col min="1" max="1" width="15.140625" style="18" bestFit="1" customWidth="1"/>
    <col min="2" max="2" width="12.85546875" style="18" customWidth="1"/>
    <col min="3" max="3" width="15.42578125" style="18" bestFit="1" customWidth="1"/>
    <col min="4" max="4" width="16.28515625" style="18" bestFit="1" customWidth="1"/>
    <col min="5" max="16384" width="9.140625" style="18"/>
  </cols>
  <sheetData>
    <row r="1" spans="1:4" x14ac:dyDescent="0.2">
      <c r="A1" s="57" t="s">
        <v>38</v>
      </c>
      <c r="B1" s="58"/>
      <c r="C1" s="58"/>
      <c r="D1" s="59"/>
    </row>
    <row r="2" spans="1:4" x14ac:dyDescent="0.2">
      <c r="A2" s="28"/>
      <c r="B2" s="29"/>
      <c r="C2" s="34">
        <v>43525</v>
      </c>
      <c r="D2" s="34">
        <v>43556</v>
      </c>
    </row>
    <row r="3" spans="1:4" x14ac:dyDescent="0.2">
      <c r="A3" s="30"/>
      <c r="B3" s="31"/>
      <c r="C3" s="32" t="s">
        <v>39</v>
      </c>
      <c r="D3" s="33" t="s">
        <v>40</v>
      </c>
    </row>
    <row r="4" spans="1:4" x14ac:dyDescent="0.2">
      <c r="A4" s="60" t="s">
        <v>41</v>
      </c>
      <c r="B4" s="61"/>
      <c r="C4" s="17">
        <v>1.6036429756308312</v>
      </c>
      <c r="D4" s="17">
        <v>2.0682805784179523</v>
      </c>
    </row>
    <row r="5" spans="1:4" x14ac:dyDescent="0.2">
      <c r="A5" s="62" t="s">
        <v>42</v>
      </c>
      <c r="B5" s="63"/>
      <c r="C5" s="36">
        <v>110855.23636666668</v>
      </c>
      <c r="D5" s="36">
        <v>162751.236</v>
      </c>
    </row>
    <row r="6" spans="1:4" x14ac:dyDescent="0.2">
      <c r="A6" s="62" t="s">
        <v>43</v>
      </c>
      <c r="B6" s="63"/>
      <c r="C6" s="37">
        <v>0.670772756783513</v>
      </c>
      <c r="D6" s="37">
        <v>0.42524753985142638</v>
      </c>
    </row>
    <row r="7" spans="1:4" x14ac:dyDescent="0.2">
      <c r="A7" s="62" t="s">
        <v>44</v>
      </c>
      <c r="B7" s="63"/>
      <c r="C7" s="36">
        <v>46505.636833333338</v>
      </c>
      <c r="D7" s="36">
        <v>40884.322</v>
      </c>
    </row>
    <row r="8" spans="1:4" x14ac:dyDescent="0.2">
      <c r="A8" s="19"/>
      <c r="B8" s="20"/>
      <c r="C8" s="21"/>
      <c r="D8" s="21"/>
    </row>
    <row r="9" spans="1:4" x14ac:dyDescent="0.2">
      <c r="A9" s="68" t="s">
        <v>45</v>
      </c>
      <c r="B9" s="69"/>
      <c r="C9" s="70"/>
      <c r="D9" s="71"/>
    </row>
    <row r="10" spans="1:4" x14ac:dyDescent="0.2">
      <c r="A10" s="34">
        <f>C2</f>
        <v>43525</v>
      </c>
      <c r="B10" s="76" t="s">
        <v>57</v>
      </c>
      <c r="C10" s="76" t="s">
        <v>58</v>
      </c>
      <c r="D10" s="76" t="s">
        <v>59</v>
      </c>
    </row>
    <row r="11" spans="1:4" ht="38.25" customHeight="1" x14ac:dyDescent="0.2">
      <c r="A11" s="35" t="s">
        <v>55</v>
      </c>
      <c r="B11" s="77"/>
      <c r="C11" s="77"/>
      <c r="D11" s="77"/>
    </row>
    <row r="12" spans="1:4" x14ac:dyDescent="0.2">
      <c r="A12" s="13" t="s">
        <v>46</v>
      </c>
      <c r="B12" s="8">
        <v>191199.29228005258</v>
      </c>
      <c r="C12" s="8">
        <v>122930.93006472492</v>
      </c>
      <c r="D12" s="8">
        <v>0</v>
      </c>
    </row>
    <row r="13" spans="1:4" x14ac:dyDescent="0.2">
      <c r="A13" s="14" t="s">
        <v>47</v>
      </c>
      <c r="B13" s="9">
        <v>10938.061526191103</v>
      </c>
      <c r="C13" s="9">
        <v>34.411154473837541</v>
      </c>
      <c r="D13" s="9">
        <v>350391.22421014076</v>
      </c>
    </row>
    <row r="14" spans="1:4" x14ac:dyDescent="0.2">
      <c r="A14" s="14" t="s">
        <v>48</v>
      </c>
      <c r="B14" s="9">
        <v>15.384952452510349</v>
      </c>
      <c r="C14" s="9">
        <v>0</v>
      </c>
      <c r="D14" s="9">
        <v>18597.314069200544</v>
      </c>
    </row>
    <row r="15" spans="1:4" x14ac:dyDescent="0.2">
      <c r="A15" s="14" t="s">
        <v>49</v>
      </c>
      <c r="B15" s="9">
        <v>0</v>
      </c>
      <c r="C15" s="9">
        <v>0</v>
      </c>
      <c r="D15" s="9">
        <v>0</v>
      </c>
    </row>
    <row r="16" spans="1:4" x14ac:dyDescent="0.2">
      <c r="A16" s="15" t="s">
        <v>50</v>
      </c>
      <c r="B16" s="10">
        <v>412.26124130382539</v>
      </c>
      <c r="C16" s="10">
        <v>7.6587808012462606</v>
      </c>
      <c r="D16" s="10">
        <v>2239.4617206587022</v>
      </c>
    </row>
    <row r="17" spans="1:4" x14ac:dyDescent="0.2">
      <c r="A17" s="12" t="s">
        <v>51</v>
      </c>
      <c r="B17" s="11">
        <v>202.565</v>
      </c>
      <c r="C17" s="11">
        <v>122.973</v>
      </c>
      <c r="D17" s="11">
        <v>371.22800000000001</v>
      </c>
    </row>
    <row r="18" spans="1:4" x14ac:dyDescent="0.2">
      <c r="A18" s="12" t="s">
        <v>52</v>
      </c>
      <c r="B18" s="16">
        <v>0.373747</v>
      </c>
      <c r="C18" s="16">
        <v>0.18240299999999998</v>
      </c>
      <c r="D18" s="16">
        <v>1.2616620000000001</v>
      </c>
    </row>
    <row r="19" spans="1:4" x14ac:dyDescent="0.2">
      <c r="A19" s="72" t="s">
        <v>53</v>
      </c>
      <c r="B19" s="73"/>
      <c r="C19" s="74"/>
      <c r="D19" s="11">
        <v>696.76600000000008</v>
      </c>
    </row>
    <row r="20" spans="1:4" x14ac:dyDescent="0.2">
      <c r="A20" s="72" t="s">
        <v>54</v>
      </c>
      <c r="B20" s="75"/>
      <c r="C20" s="74"/>
      <c r="D20" s="16">
        <v>1.817812</v>
      </c>
    </row>
    <row r="21" spans="1:4" x14ac:dyDescent="0.2">
      <c r="A21" s="22"/>
      <c r="B21" s="23"/>
      <c r="C21" s="24"/>
      <c r="D21" s="25"/>
    </row>
    <row r="22" spans="1:4" ht="12.75" customHeight="1" x14ac:dyDescent="0.2">
      <c r="A22" s="34">
        <f>D2</f>
        <v>43556</v>
      </c>
      <c r="B22" s="76" t="s">
        <v>57</v>
      </c>
      <c r="C22" s="76" t="s">
        <v>58</v>
      </c>
      <c r="D22" s="76" t="s">
        <v>59</v>
      </c>
    </row>
    <row r="23" spans="1:4" ht="25.5" x14ac:dyDescent="0.2">
      <c r="A23" s="35" t="s">
        <v>55</v>
      </c>
      <c r="B23" s="77"/>
      <c r="C23" s="77"/>
      <c r="D23" s="77"/>
    </row>
    <row r="24" spans="1:4" x14ac:dyDescent="0.2">
      <c r="A24" s="13" t="s">
        <v>46</v>
      </c>
      <c r="B24" s="8">
        <v>227497.73448888119</v>
      </c>
      <c r="C24" s="8">
        <v>149807.06278001051</v>
      </c>
      <c r="D24" s="8">
        <v>0</v>
      </c>
    </row>
    <row r="25" spans="1:4" x14ac:dyDescent="0.2">
      <c r="A25" s="14" t="s">
        <v>47</v>
      </c>
      <c r="B25" s="9">
        <v>11822.772892818006</v>
      </c>
      <c r="C25" s="9">
        <v>5.1952845055861037</v>
      </c>
      <c r="D25" s="9">
        <v>343718.04795112554</v>
      </c>
    </row>
    <row r="26" spans="1:4" x14ac:dyDescent="0.2">
      <c r="A26" s="14" t="s">
        <v>48</v>
      </c>
      <c r="B26" s="9">
        <v>10.75617963596768</v>
      </c>
      <c r="C26" s="9">
        <v>0</v>
      </c>
      <c r="D26" s="9">
        <v>13193.667467886449</v>
      </c>
    </row>
    <row r="27" spans="1:4" x14ac:dyDescent="0.2">
      <c r="A27" s="14" t="s">
        <v>49</v>
      </c>
      <c r="B27" s="9">
        <v>0</v>
      </c>
      <c r="C27" s="9">
        <v>0</v>
      </c>
      <c r="D27" s="9">
        <v>0</v>
      </c>
    </row>
    <row r="28" spans="1:4" x14ac:dyDescent="0.2">
      <c r="A28" s="15" t="s">
        <v>50</v>
      </c>
      <c r="B28" s="10">
        <v>1369.3815999551621</v>
      </c>
      <c r="C28" s="10">
        <v>0</v>
      </c>
      <c r="D28" s="10">
        <v>210.22006485895753</v>
      </c>
    </row>
    <row r="29" spans="1:4" x14ac:dyDescent="0.2">
      <c r="A29" s="12" t="s">
        <v>56</v>
      </c>
      <c r="B29" s="11">
        <v>240.70064516129034</v>
      </c>
      <c r="C29" s="11">
        <v>149.8122580645161</v>
      </c>
      <c r="D29" s="11">
        <v>357.12193548387097</v>
      </c>
    </row>
    <row r="30" spans="1:4" x14ac:dyDescent="0.2">
      <c r="A30" s="12" t="s">
        <v>52</v>
      </c>
      <c r="B30" s="16">
        <v>0.46316419354838706</v>
      </c>
      <c r="C30" s="16">
        <v>0.23300225806451613</v>
      </c>
      <c r="D30" s="16">
        <v>1.1927709677419356</v>
      </c>
    </row>
    <row r="31" spans="1:4" x14ac:dyDescent="0.2">
      <c r="A31" s="64" t="s">
        <v>53</v>
      </c>
      <c r="B31" s="65"/>
      <c r="C31" s="66"/>
      <c r="D31" s="11">
        <v>747.63483870967741</v>
      </c>
    </row>
    <row r="32" spans="1:4" x14ac:dyDescent="0.2">
      <c r="A32" s="64" t="s">
        <v>54</v>
      </c>
      <c r="B32" s="67"/>
      <c r="C32" s="66"/>
      <c r="D32" s="16">
        <v>1.8889374193548387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dcterms:created xsi:type="dcterms:W3CDTF">2018-04-26T09:07:44Z</dcterms:created>
  <dcterms:modified xsi:type="dcterms:W3CDTF">2019-05-28T10:48:08Z</dcterms:modified>
</cp:coreProperties>
</file>