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uk.corporg.net\ngtdfs$\Group\Charging Model and FY Tariffs\FY_2024_25\0. Final Tariffs\9 Reports Tables &amp; Presentation\"/>
    </mc:Choice>
  </mc:AlternateContent>
  <xr:revisionPtr revIDLastSave="0" documentId="13_ncr:1_{F54698CF-2026-47AC-967D-39E0CF2770C5}" xr6:coauthVersionLast="47" xr6:coauthVersionMax="47" xr10:uidLastSave="{00000000-0000-0000-0000-000000000000}"/>
  <bookViews>
    <workbookView xWindow="-108" yWindow="-108" windowWidth="23256" windowHeight="12576" xr2:uid="{B0E28F02-D130-477C-8D1F-AE89E82D1A2C}"/>
  </bookViews>
  <sheets>
    <sheet name="Index" sheetId="2" r:id="rId1"/>
    <sheet name="Residuals" sheetId="3" r:id="rId2"/>
    <sheet name="T1" sheetId="4" r:id="rId3"/>
    <sheet name="T2" sheetId="5" r:id="rId4"/>
    <sheet name="T3 &amp; Fig 1" sheetId="6" r:id="rId5"/>
    <sheet name="T4" sheetId="7" r:id="rId6"/>
    <sheet name="T5" sheetId="8" r:id="rId7"/>
    <sheet name="T6" sheetId="9" r:id="rId8"/>
    <sheet name="T7" sheetId="10" r:id="rId9"/>
    <sheet name="T8" sheetId="11" r:id="rId10"/>
    <sheet name="T9" sheetId="12" r:id="rId11"/>
    <sheet name="T10" sheetId="13" r:id="rId12"/>
    <sheet name="T11 &amp; Fig 2" sheetId="14" r:id="rId13"/>
    <sheet name="T11a" sheetId="32" r:id="rId14"/>
    <sheet name="T12 &amp; Fig 3" sheetId="15" r:id="rId15"/>
    <sheet name="T13 &amp; Fig 4" sheetId="16" r:id="rId16"/>
    <sheet name="T14" sheetId="17" r:id="rId17"/>
    <sheet name="T15" sheetId="18" r:id="rId18"/>
    <sheet name="T16" sheetId="19" r:id="rId19"/>
    <sheet name="T17" sheetId="20" r:id="rId20"/>
    <sheet name="T18" sheetId="21" r:id="rId21"/>
    <sheet name="T19-20" sheetId="22" r:id="rId22"/>
    <sheet name="T21" sheetId="23" r:id="rId23"/>
    <sheet name="T22" sheetId="24" r:id="rId24"/>
    <sheet name="T23" sheetId="25" r:id="rId25"/>
    <sheet name="T24" sheetId="26" r:id="rId26"/>
    <sheet name="T25" sheetId="27" r:id="rId27"/>
    <sheet name="T26" sheetId="28" r:id="rId28"/>
    <sheet name="T27" sheetId="29" r:id="rId29"/>
    <sheet name="T28-31" sheetId="30" r:id="rId30"/>
    <sheet name="T32" sheetId="31" r:id="rId31"/>
    <sheet name="Not in report -----&gt;" sheetId="33" r:id="rId32"/>
    <sheet name="TAA" sheetId="34" r:id="rId33"/>
    <sheet name="TB" sheetId="35"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Bus1" localSheetId="2">[1]Transport!$Q$13:$Q$1436</definedName>
    <definedName name="_Bus1" localSheetId="11">[2]Transport!$Q$13:$Q$1436</definedName>
    <definedName name="_Bus1" localSheetId="24">[2]Transport!$Q$13:$Q$1436</definedName>
    <definedName name="_Bus1" localSheetId="25">[1]Transport!$Q$13:$Q$1436</definedName>
    <definedName name="_Bus1" localSheetId="9">[1]Transport!$Q$13:$Q$1436</definedName>
    <definedName name="_Bus1" localSheetId="33">[2]Transport!$Q$13:$Q$1436</definedName>
    <definedName name="_Bus1">[1]Transport!$Q$13:$Q$1436</definedName>
    <definedName name="_Bus2" localSheetId="2">[1]Transport!$R$13:$R$1436</definedName>
    <definedName name="_Bus2" localSheetId="11">[2]Transport!$R$13:$R$1436</definedName>
    <definedName name="_Bus2" localSheetId="24">[2]Transport!$R$13:$R$1436</definedName>
    <definedName name="_Bus2" localSheetId="25">[1]Transport!$R$13:$R$1436</definedName>
    <definedName name="_Bus2" localSheetId="9">[1]Transport!$R$13:$R$1436</definedName>
    <definedName name="_Bus2" localSheetId="33">[2]Transport!$R$13:$R$1436</definedName>
    <definedName name="_Bus2">[1]Transport!$R$13:$R$1436</definedName>
    <definedName name="_xlnm._FilterDatabase" localSheetId="18" hidden="1">'T16'!$A$9:$E$10</definedName>
    <definedName name="_xlnm._FilterDatabase" localSheetId="8" hidden="1">'T7'!$A$4:$D$35</definedName>
    <definedName name="_ftn1" localSheetId="23">'T22'!#REF!</definedName>
    <definedName name="_ftnref1" localSheetId="23">#REF!</definedName>
    <definedName name="_Order1" hidden="1">255</definedName>
    <definedName name="_Order2" hidden="1">255</definedName>
    <definedName name="_Toc81312354" localSheetId="15">'T13 &amp; Fig 4'!$A$19</definedName>
    <definedName name="AllowedRecovery" localSheetId="2">[1]Tariff!$B$23:$F$23</definedName>
    <definedName name="AllowedRecovery" localSheetId="11">[2]Tariff!$B$23:$E$23</definedName>
    <definedName name="AllowedRecovery" localSheetId="24">[2]Tariff!$B$23:$E$23</definedName>
    <definedName name="AllowedRecovery" localSheetId="25">[1]Tariff!$B$23:$F$23</definedName>
    <definedName name="AllowedRecovery" localSheetId="9">[1]Tariff!$B$23:$F$23</definedName>
    <definedName name="AllowedRecovery" localSheetId="33">[2]Tariff!$B$23:$E$23</definedName>
    <definedName name="AllowedRecovery">[1]Tariff!$B$23:$E$23</definedName>
    <definedName name="Boundary1" localSheetId="2">[1]HVDC!$A$26:$A$76</definedName>
    <definedName name="Boundary1" localSheetId="11">[2]HVDC!$A$26:$A$76</definedName>
    <definedName name="Boundary1" localSheetId="24">[2]HVDC!$A$26:$A$76</definedName>
    <definedName name="Boundary1" localSheetId="25">[1]HVDC!$A$26:$A$76</definedName>
    <definedName name="Boundary1" localSheetId="9">[1]HVDC!$A$26:$A$76</definedName>
    <definedName name="Boundary1" localSheetId="33">[2]HVDC!$A$26:$A$76</definedName>
    <definedName name="Boundary1">[1]HVDC!$A$26:$A$76</definedName>
    <definedName name="Boundary2" localSheetId="2">[1]HVDC!$L$26:$L$62</definedName>
    <definedName name="Boundary2" localSheetId="11">[2]HVDC!$L$26:$L$62</definedName>
    <definedName name="Boundary2" localSheetId="24">[2]HVDC!$L$26:$L$62</definedName>
    <definedName name="Boundary2" localSheetId="25">[1]HVDC!$L$26:$L$62</definedName>
    <definedName name="Boundary2" localSheetId="9">[1]HVDC!$L$26:$L$62</definedName>
    <definedName name="Boundary2" localSheetId="33">[2]HVDC!$L$26:$L$62</definedName>
    <definedName name="Boundary2">[1]HVDC!$L$26:$L$62</definedName>
    <definedName name="Boundary3" localSheetId="2">[1]HVDC!#REF!</definedName>
    <definedName name="Boundary3" localSheetId="14">[1]HVDC!#REF!</definedName>
    <definedName name="Boundary3" localSheetId="25">[1]HVDC!#REF!</definedName>
    <definedName name="Boundary3" localSheetId="6">[2]HVDC!#REF!</definedName>
    <definedName name="Boundary3" localSheetId="9">[1]HVDC!#REF!</definedName>
    <definedName name="Boundary3">[2]HVDC!#REF!</definedName>
    <definedName name="BoundaryBaseFlowPS3" localSheetId="2">[1]HVDC!#REF!</definedName>
    <definedName name="BoundaryBaseFlowPS3" localSheetId="14">[1]HVDC!#REF!</definedName>
    <definedName name="BoundaryBaseFlowPS3" localSheetId="25">[1]HVDC!#REF!</definedName>
    <definedName name="BoundaryBaseFlowPS3" localSheetId="6">[2]HVDC!#REF!</definedName>
    <definedName name="BoundaryBaseFlowPS3" localSheetId="9">[1]HVDC!#REF!</definedName>
    <definedName name="BoundaryBaseFlowPS3">[2]HVDC!#REF!</definedName>
    <definedName name="BoundaryBaseFlowPSHeader3" localSheetId="2">[1]HVDC!#REF!</definedName>
    <definedName name="BoundaryBaseFlowPSHeader3" localSheetId="14">[1]HVDC!#REF!</definedName>
    <definedName name="BoundaryBaseFlowPSHeader3" localSheetId="25">[1]HVDC!#REF!</definedName>
    <definedName name="BoundaryBaseFlowPSHeader3" localSheetId="6">[2]HVDC!#REF!</definedName>
    <definedName name="BoundaryBaseFlowPSHeader3" localSheetId="9">[1]HVDC!#REF!</definedName>
    <definedName name="BoundaryBaseFlowPSHeader3">[2]HVDC!#REF!</definedName>
    <definedName name="BoundaryBaseFlowYR3" localSheetId="2">[1]HVDC!#REF!</definedName>
    <definedName name="BoundaryBaseFlowYR3" localSheetId="14">[1]HVDC!#REF!</definedName>
    <definedName name="BoundaryBaseFlowYR3" localSheetId="25">[1]HVDC!#REF!</definedName>
    <definedName name="BoundaryBaseFlowYR3" localSheetId="6">[2]HVDC!#REF!</definedName>
    <definedName name="BoundaryBaseFlowYR3" localSheetId="9">[1]HVDC!#REF!</definedName>
    <definedName name="BoundaryBaseFlowYR3">[2]HVDC!#REF!</definedName>
    <definedName name="BoundaryBaseFlowYRHeader3" localSheetId="2">[1]HVDC!#REF!</definedName>
    <definedName name="BoundaryBaseFlowYRHeader3" localSheetId="14">[1]HVDC!#REF!</definedName>
    <definedName name="BoundaryBaseFlowYRHeader3" localSheetId="25">[1]HVDC!#REF!</definedName>
    <definedName name="BoundaryBaseFlowYRHeader3" localSheetId="6">[2]HVDC!#REF!</definedName>
    <definedName name="BoundaryBaseFlowYRHeader3" localSheetId="9">[1]HVDC!#REF!</definedName>
    <definedName name="BoundaryBaseFlowYRHeader3">[2]HVDC!#REF!</definedName>
    <definedName name="BoundaryCctBaseFlowPS1" localSheetId="2">[1]HVDC!$I$26:$I$76</definedName>
    <definedName name="BoundaryCctBaseFlowPS1" localSheetId="11">[2]HVDC!$I$26:$I$76</definedName>
    <definedName name="BoundaryCctBaseFlowPS1" localSheetId="24">[2]HVDC!$I$26:$I$76</definedName>
    <definedName name="BoundaryCctBaseFlowPS1" localSheetId="25">[1]HVDC!$I$26:$I$76</definedName>
    <definedName name="BoundaryCctBaseFlowPS1" localSheetId="9">[1]HVDC!$I$26:$I$76</definedName>
    <definedName name="BoundaryCctBaseFlowPS1" localSheetId="33">[2]HVDC!$I$26:$I$76</definedName>
    <definedName name="BoundaryCctBaseFlowPS1">[1]HVDC!$I$26:$I$76</definedName>
    <definedName name="BoundaryCctBaseFlowPS2" localSheetId="2">[1]HVDC!$T$26:$T$62</definedName>
    <definedName name="BoundaryCctBaseFlowPS2" localSheetId="11">[2]HVDC!$T$26:$T$62</definedName>
    <definedName name="BoundaryCctBaseFlowPS2" localSheetId="24">[2]HVDC!$T$26:$T$62</definedName>
    <definedName name="BoundaryCctBaseFlowPS2" localSheetId="25">[1]HVDC!$T$26:$T$62</definedName>
    <definedName name="BoundaryCctBaseFlowPS2" localSheetId="9">[1]HVDC!$T$26:$T$62</definedName>
    <definedName name="BoundaryCctBaseFlowPS2" localSheetId="33">[2]HVDC!$T$26:$T$62</definedName>
    <definedName name="BoundaryCctBaseFlowPS2">[1]HVDC!$T$26:$T$62</definedName>
    <definedName name="BoundaryCctBaseFlowPS3" localSheetId="2">[1]HVDC!#REF!</definedName>
    <definedName name="BoundaryCctBaseFlowPS3" localSheetId="14">[1]HVDC!#REF!</definedName>
    <definedName name="BoundaryCctBaseFlowPS3" localSheetId="25">[1]HVDC!#REF!</definedName>
    <definedName name="BoundaryCctBaseFlowPS3" localSheetId="6">[2]HVDC!#REF!</definedName>
    <definedName name="BoundaryCctBaseFlowPS3" localSheetId="9">[1]HVDC!#REF!</definedName>
    <definedName name="BoundaryCctBaseFlowPS3">[2]HVDC!#REF!</definedName>
    <definedName name="BoundaryCctBaseFlowPSHeader3" localSheetId="2">[1]HVDC!#REF!</definedName>
    <definedName name="BoundaryCctBaseFlowPSHeader3" localSheetId="14">[1]HVDC!#REF!</definedName>
    <definedName name="BoundaryCctBaseFlowPSHeader3" localSheetId="25">[1]HVDC!#REF!</definedName>
    <definedName name="BoundaryCctBaseFlowPSHeader3" localSheetId="6">[2]HVDC!#REF!</definedName>
    <definedName name="BoundaryCctBaseFlowPSHeader3" localSheetId="9">[1]HVDC!#REF!</definedName>
    <definedName name="BoundaryCctBaseFlowPSHeader3">[2]HVDC!#REF!</definedName>
    <definedName name="BoundaryCctBaseFlowYR1" localSheetId="2">[1]HVDC!$J$26:$J$76</definedName>
    <definedName name="BoundaryCctBaseFlowYR1" localSheetId="11">[2]HVDC!$J$26:$J$76</definedName>
    <definedName name="BoundaryCctBaseFlowYR1" localSheetId="24">[2]HVDC!$J$26:$J$76</definedName>
    <definedName name="BoundaryCctBaseFlowYR1" localSheetId="25">[1]HVDC!$J$26:$J$76</definedName>
    <definedName name="BoundaryCctBaseFlowYR1" localSheetId="9">[1]HVDC!$J$26:$J$76</definedName>
    <definedName name="BoundaryCctBaseFlowYR1" localSheetId="33">[2]HVDC!$J$26:$J$76</definedName>
    <definedName name="BoundaryCctBaseFlowYR1">[1]HVDC!$J$26:$J$76</definedName>
    <definedName name="BoundaryCctBaseFlowYR2" localSheetId="2">[1]HVDC!$U$26:$U$62</definedName>
    <definedName name="BoundaryCctBaseFlowYR2" localSheetId="11">[2]HVDC!$U$26:$U$62</definedName>
    <definedName name="BoundaryCctBaseFlowYR2" localSheetId="24">[2]HVDC!$U$26:$U$62</definedName>
    <definedName name="BoundaryCctBaseFlowYR2" localSheetId="25">[1]HVDC!$U$26:$U$62</definedName>
    <definedName name="BoundaryCctBaseFlowYR2" localSheetId="9">[1]HVDC!$U$26:$U$62</definedName>
    <definedName name="BoundaryCctBaseFlowYR2" localSheetId="33">[2]HVDC!$U$26:$U$62</definedName>
    <definedName name="BoundaryCctBaseFlowYR2">[1]HVDC!$U$26:$U$62</definedName>
    <definedName name="BoundaryCctBaseFlowYR3" localSheetId="2">[1]HVDC!#REF!</definedName>
    <definedName name="BoundaryCctBaseFlowYR3" localSheetId="14">[1]HVDC!#REF!</definedName>
    <definedName name="BoundaryCctBaseFlowYR3" localSheetId="25">[1]HVDC!#REF!</definedName>
    <definedName name="BoundaryCctBaseFlowYR3" localSheetId="6">[2]HVDC!#REF!</definedName>
    <definedName name="BoundaryCctBaseFlowYR3" localSheetId="9">[1]HVDC!#REF!</definedName>
    <definedName name="BoundaryCctBaseFlowYR3">[2]HVDC!#REF!</definedName>
    <definedName name="BoundaryCctBaseFlowYRHeader3" localSheetId="2">[1]HVDC!#REF!</definedName>
    <definedName name="BoundaryCctBaseFlowYRHeader3" localSheetId="14">[1]HVDC!#REF!</definedName>
    <definedName name="BoundaryCctBaseFlowYRHeader3" localSheetId="25">[1]HVDC!#REF!</definedName>
    <definedName name="BoundaryCctBaseFlowYRHeader3" localSheetId="6">[2]HVDC!#REF!</definedName>
    <definedName name="BoundaryCctBaseFlowYRHeader3" localSheetId="9">[1]HVDC!#REF!</definedName>
    <definedName name="BoundaryCctBaseFlowYRHeader3">[2]HVDC!#REF!</definedName>
    <definedName name="BoundaryDesiredFlowsPS1" localSheetId="2">[1]HVDC!$I$80:$I$84</definedName>
    <definedName name="BoundaryDesiredFlowsPS1" localSheetId="11">[2]HVDC!$I$80:$I$84</definedName>
    <definedName name="BoundaryDesiredFlowsPS1" localSheetId="24">[2]HVDC!$I$80:$I$84</definedName>
    <definedName name="BoundaryDesiredFlowsPS1" localSheetId="25">[1]HVDC!$I$80:$I$84</definedName>
    <definedName name="BoundaryDesiredFlowsPS1" localSheetId="9">[1]HVDC!$I$80:$I$84</definedName>
    <definedName name="BoundaryDesiredFlowsPS1" localSheetId="33">[2]HVDC!$I$80:$I$84</definedName>
    <definedName name="BoundaryDesiredFlowsPS1">[1]HVDC!$I$80:$I$84</definedName>
    <definedName name="BoundaryDesiredFlowsPS2" localSheetId="2">[1]HVDC!$T$66:$T$67</definedName>
    <definedName name="BoundaryDesiredFlowsPS2" localSheetId="11">[2]HVDC!$T$66:$T$67</definedName>
    <definedName name="BoundaryDesiredFlowsPS2" localSheetId="24">[2]HVDC!$T$66:$T$67</definedName>
    <definedName name="BoundaryDesiredFlowsPS2" localSheetId="25">[1]HVDC!$T$66:$T$67</definedName>
    <definedName name="BoundaryDesiredFlowsPS2" localSheetId="9">[1]HVDC!$T$66:$T$67</definedName>
    <definedName name="BoundaryDesiredFlowsPS2" localSheetId="33">[2]HVDC!$T$66:$T$67</definedName>
    <definedName name="BoundaryDesiredFlowsPS2">[1]HVDC!$T$66:$T$67</definedName>
    <definedName name="BoundaryDesiredFlowsPS3" localSheetId="2">[1]HVDC!#REF!</definedName>
    <definedName name="BoundaryDesiredFlowsPS3" localSheetId="14">[1]HVDC!#REF!</definedName>
    <definedName name="BoundaryDesiredFlowsPS3" localSheetId="25">[1]HVDC!#REF!</definedName>
    <definedName name="BoundaryDesiredFlowsPS3" localSheetId="6">[2]HVDC!#REF!</definedName>
    <definedName name="BoundaryDesiredFlowsPS3" localSheetId="9">[1]HVDC!#REF!</definedName>
    <definedName name="BoundaryDesiredFlowsPS3">[2]HVDC!#REF!</definedName>
    <definedName name="BoundaryDesiredFlowsPSHeader3" localSheetId="2">[1]HVDC!#REF!</definedName>
    <definedName name="BoundaryDesiredFlowsPSHeader3" localSheetId="14">[1]HVDC!#REF!</definedName>
    <definedName name="BoundaryDesiredFlowsPSHeader3" localSheetId="25">[1]HVDC!#REF!</definedName>
    <definedName name="BoundaryDesiredFlowsPSHeader3" localSheetId="6">[2]HVDC!#REF!</definedName>
    <definedName name="BoundaryDesiredFlowsPSHeader3" localSheetId="9">[1]HVDC!#REF!</definedName>
    <definedName name="BoundaryDesiredFlowsPSHeader3">[2]HVDC!#REF!</definedName>
    <definedName name="BoundaryDesiredFlowsYR1" localSheetId="2">[1]HVDC!$J$80:$J$84</definedName>
    <definedName name="BoundaryDesiredFlowsYR1" localSheetId="11">[2]HVDC!$J$80:$J$84</definedName>
    <definedName name="BoundaryDesiredFlowsYR1" localSheetId="24">[2]HVDC!$J$80:$J$84</definedName>
    <definedName name="BoundaryDesiredFlowsYR1" localSheetId="25">[1]HVDC!$J$80:$J$84</definedName>
    <definedName name="BoundaryDesiredFlowsYR1" localSheetId="9">[1]HVDC!$J$80:$J$84</definedName>
    <definedName name="BoundaryDesiredFlowsYR1" localSheetId="33">[2]HVDC!$J$80:$J$84</definedName>
    <definedName name="BoundaryDesiredFlowsYR1">[1]HVDC!$J$80:$J$84</definedName>
    <definedName name="BoundaryDesiredFlowsYR2" localSheetId="2">[1]HVDC!$U$66:$U$67</definedName>
    <definedName name="BoundaryDesiredFlowsYR2" localSheetId="11">[2]HVDC!$U$66:$U$67</definedName>
    <definedName name="BoundaryDesiredFlowsYR2" localSheetId="24">[2]HVDC!$U$66:$U$67</definedName>
    <definedName name="BoundaryDesiredFlowsYR2" localSheetId="25">[1]HVDC!$U$66:$U$67</definedName>
    <definedName name="BoundaryDesiredFlowsYR2" localSheetId="9">[1]HVDC!$U$66:$U$67</definedName>
    <definedName name="BoundaryDesiredFlowsYR2" localSheetId="33">[2]HVDC!$U$66:$U$67</definedName>
    <definedName name="BoundaryDesiredFlowsYR2">[1]HVDC!$U$66:$U$67</definedName>
    <definedName name="BoundaryDesiredFlowsYR3" localSheetId="2">[1]HVDC!#REF!</definedName>
    <definedName name="BoundaryDesiredFlowsYR3" localSheetId="14">[1]HVDC!#REF!</definedName>
    <definedName name="BoundaryDesiredFlowsYR3" localSheetId="25">[1]HVDC!#REF!</definedName>
    <definedName name="BoundaryDesiredFlowsYR3" localSheetId="6">[2]HVDC!#REF!</definedName>
    <definedName name="BoundaryDesiredFlowsYR3" localSheetId="9">[1]HVDC!#REF!</definedName>
    <definedName name="BoundaryDesiredFlowsYR3">[2]HVDC!#REF!</definedName>
    <definedName name="BoundaryDesiredFlowsYRHeader3" localSheetId="2">[1]HVDC!#REF!</definedName>
    <definedName name="BoundaryDesiredFlowsYRHeader3" localSheetId="14">[1]HVDC!#REF!</definedName>
    <definedName name="BoundaryDesiredFlowsYRHeader3" localSheetId="25">[1]HVDC!#REF!</definedName>
    <definedName name="BoundaryDesiredFlowsYRHeader3" localSheetId="6">[2]HVDC!#REF!</definedName>
    <definedName name="BoundaryDesiredFlowsYRHeader3" localSheetId="9">[1]HVDC!#REF!</definedName>
    <definedName name="BoundaryDesiredFlowsYRHeader3">[2]HVDC!#REF!</definedName>
    <definedName name="BoundaryFlowTopLeft3" localSheetId="2">[1]HVDC!#REF!</definedName>
    <definedName name="BoundaryFlowTopLeft3" localSheetId="14">[1]HVDC!#REF!</definedName>
    <definedName name="BoundaryFlowTopLeft3" localSheetId="25">[1]HVDC!#REF!</definedName>
    <definedName name="BoundaryFlowTopLeft3" localSheetId="6">[2]HVDC!#REF!</definedName>
    <definedName name="BoundaryFlowTopLeft3" localSheetId="9">[1]HVDC!#REF!</definedName>
    <definedName name="BoundaryFlowTopLeft3">[2]HVDC!#REF!</definedName>
    <definedName name="BoundaryHeader1" localSheetId="2">[1]HVDC!$A$25</definedName>
    <definedName name="BoundaryHeader1" localSheetId="11">[2]HVDC!$A$25</definedName>
    <definedName name="BoundaryHeader1" localSheetId="24">[2]HVDC!$A$25</definedName>
    <definedName name="BoundaryHeader1" localSheetId="25">[1]HVDC!$A$25</definedName>
    <definedName name="BoundaryHeader1" localSheetId="9">[1]HVDC!$A$25</definedName>
    <definedName name="BoundaryHeader1" localSheetId="33">[2]HVDC!$A$25</definedName>
    <definedName name="BoundaryHeader1">[1]HVDC!$A$25</definedName>
    <definedName name="BoundaryHeader2" localSheetId="2">[1]HVDC!$L$25</definedName>
    <definedName name="BoundaryHeader2" localSheetId="11">[2]HVDC!$L$25</definedName>
    <definedName name="BoundaryHeader2" localSheetId="24">[2]HVDC!$L$25</definedName>
    <definedName name="BoundaryHeader2" localSheetId="25">[1]HVDC!$L$25</definedName>
    <definedName name="BoundaryHeader2" localSheetId="9">[1]HVDC!$L$25</definedName>
    <definedName name="BoundaryHeader2" localSheetId="33">[2]HVDC!$L$25</definedName>
    <definedName name="BoundaryHeader2">[1]HVDC!$L$25</definedName>
    <definedName name="BoundaryHeader3" localSheetId="2">[1]HVDC!#REF!</definedName>
    <definedName name="BoundaryHeader3" localSheetId="14">[1]HVDC!#REF!</definedName>
    <definedName name="BoundaryHeader3" localSheetId="25">[1]HVDC!#REF!</definedName>
    <definedName name="BoundaryHeader3" localSheetId="6">[2]HVDC!#REF!</definedName>
    <definedName name="BoundaryHeader3" localSheetId="9">[1]HVDC!#REF!</definedName>
    <definedName name="BoundaryHeader3">[2]HVDC!#REF!</definedName>
    <definedName name="BusNames" localSheetId="2">[1]Transport!$B$13:$B$974</definedName>
    <definedName name="BusNames" localSheetId="11">[2]Transport!$B$13:$B$974</definedName>
    <definedName name="BusNames" localSheetId="24">[2]Transport!$B$13:$B$974</definedName>
    <definedName name="BusNames" localSheetId="25">[1]Transport!$B$13:$B$974</definedName>
    <definedName name="BusNames" localSheetId="9">[1]Transport!$B$13:$B$974</definedName>
    <definedName name="BusNames" localSheetId="33">[2]Transport!$B$13:$B$974</definedName>
    <definedName name="BusNames">[1]Transport!$B$13:$B$974</definedName>
    <definedName name="CarbonFlag" localSheetId="2">[1]GenInput!$I$35:$I$302</definedName>
    <definedName name="CarbonFlag" localSheetId="11">[2]GenInput!$I$35:$I$302</definedName>
    <definedName name="CarbonFlag" localSheetId="24">[2]GenInput!$I$35:$I$302</definedName>
    <definedName name="CarbonFlag" localSheetId="25">[1]GenInput!$I$35:$I$302</definedName>
    <definedName name="CarbonFlag" localSheetId="9">[1]GenInput!$I$35:$I$302</definedName>
    <definedName name="CarbonFlag" localSheetId="33">[2]GenInput!$I$35:$I$302</definedName>
    <definedName name="CarbonFlag">[1]GenInput!$I$35:$I$302</definedName>
    <definedName name="CatA" localSheetId="2">[1]Transport!$F$13:$F$974</definedName>
    <definedName name="CatA" localSheetId="11">[2]Transport!$F$13:$F$974</definedName>
    <definedName name="CatA" localSheetId="24">[2]Transport!$F$13:$F$974</definedName>
    <definedName name="CatA" localSheetId="25">[1]Transport!$F$13:$F$974</definedName>
    <definedName name="CatA" localSheetId="9">[1]Transport!$F$13:$F$974</definedName>
    <definedName name="CatA" localSheetId="33">[2]Transport!$F$13:$F$974</definedName>
    <definedName name="CatA">[1]Transport!$F$13:$F$974</definedName>
    <definedName name="CatB" localSheetId="2">[1]Transport!$G$13:$G$974</definedName>
    <definedName name="CatB" localSheetId="11">[2]Transport!$G$13:$G$974</definedName>
    <definedName name="CatB" localSheetId="24">[2]Transport!$G$13:$G$974</definedName>
    <definedName name="CatB" localSheetId="25">[1]Transport!$G$13:$G$974</definedName>
    <definedName name="CatB" localSheetId="9">[1]Transport!$G$13:$G$974</definedName>
    <definedName name="CatB" localSheetId="33">[2]Transport!$G$13:$G$974</definedName>
    <definedName name="CatB">[1]Transport!$G$13:$G$974</definedName>
    <definedName name="CBA_ReRefQ" localSheetId="2">[1]Tariff!#REF!</definedName>
    <definedName name="CBA_ReRefQ" localSheetId="14">[1]Tariff!#REF!</definedName>
    <definedName name="CBA_ReRefQ" localSheetId="25">[1]Tariff!#REF!</definedName>
    <definedName name="CBA_ReRefQ" localSheetId="6">[2]Tariff!#REF!</definedName>
    <definedName name="CBA_ReRefQ" localSheetId="9">[1]Tariff!#REF!</definedName>
    <definedName name="CBA_ReRefQ">[2]Tariff!#REF!</definedName>
    <definedName name="CBA_Revenue" localSheetId="2">[1]Tariff!$G$145</definedName>
    <definedName name="CBA_Revenue" localSheetId="11">[2]Tariff!$G$145</definedName>
    <definedName name="CBA_Revenue" localSheetId="24">[2]Tariff!$G$145</definedName>
    <definedName name="CBA_Revenue" localSheetId="25">[1]Tariff!$G$145</definedName>
    <definedName name="CBA_Revenue" localSheetId="9">[1]Tariff!$G$145</definedName>
    <definedName name="CBA_Revenue" localSheetId="33">[2]Tariff!$G$145</definedName>
    <definedName name="CBA_Revenue">[1]Tariff!$G$145</definedName>
    <definedName name="CBA_Unadjusted_Revenue" localSheetId="2">[1]Tariff!#REF!</definedName>
    <definedName name="CBA_Unadjusted_Revenue" localSheetId="14">[1]Tariff!#REF!</definedName>
    <definedName name="CBA_Unadjusted_Revenue" localSheetId="25">[1]Tariff!#REF!</definedName>
    <definedName name="CBA_Unadjusted_Revenue" localSheetId="6">[2]Tariff!#REF!</definedName>
    <definedName name="CBA_Unadjusted_Revenue" localSheetId="9">[1]Tariff!#REF!</definedName>
    <definedName name="CBA_Unadjusted_Revenue">[2]Tariff!#REF!</definedName>
    <definedName name="CBADemRecovPcnt" localSheetId="2">[1]Tariff!#REF!</definedName>
    <definedName name="CBADemRecovPcnt" localSheetId="14">[1]Tariff!#REF!</definedName>
    <definedName name="CBADemRecovPcnt" localSheetId="25">[1]Tariff!#REF!</definedName>
    <definedName name="CBADemRecovPcnt" localSheetId="6">[2]Tariff!#REF!</definedName>
    <definedName name="CBADemRecovPcnt" localSheetId="9">[1]Tariff!#REF!</definedName>
    <definedName name="CBADemRecovPcnt">[2]Tariff!#REF!</definedName>
    <definedName name="CctBackground" localSheetId="2">[1]Transport!$AL$13:$AL$1392</definedName>
    <definedName name="CctBackground" localSheetId="11">[2]Transport!$AL$13:$AL$1392</definedName>
    <definedName name="CctBackground" localSheetId="24">[2]Transport!$AL$13:$AL$1392</definedName>
    <definedName name="CctBackground" localSheetId="25">[1]Transport!$AL$13:$AL$1392</definedName>
    <definedName name="CctBackground" localSheetId="9">[1]Transport!$AL$13:$AL$1392</definedName>
    <definedName name="CctBackground" localSheetId="33">[2]Transport!$AL$13:$AL$1392</definedName>
    <definedName name="CctBackground">[1]Transport!$AL$13:$AL$1392</definedName>
    <definedName name="CctFlow" localSheetId="2">[1]Transport!$AF$13:$AF$1436</definedName>
    <definedName name="CctFlow" localSheetId="11">[2]Transport!$AF$13:$AF$1436</definedName>
    <definedName name="CctFlow" localSheetId="24">[2]Transport!$AF$13:$AF$1436</definedName>
    <definedName name="CctFlow" localSheetId="25">[1]Transport!$AF$13:$AF$1436</definedName>
    <definedName name="CctFlow" localSheetId="9">[1]Transport!$AF$13:$AF$1436</definedName>
    <definedName name="CctFlow" localSheetId="33">[2]Transport!$AF$13:$AF$1436</definedName>
    <definedName name="CctFlow">[1]Transport!$AF$13:$AF$1436</definedName>
    <definedName name="CctFlow2" localSheetId="2">[1]Transport!$AJ$13:$AJ$1436</definedName>
    <definedName name="CctFlow2" localSheetId="11">[2]Transport!$AJ$13:$AJ$1436</definedName>
    <definedName name="CctFlow2" localSheetId="24">[2]Transport!$AJ$13:$AJ$1436</definedName>
    <definedName name="CctFlow2" localSheetId="25">[1]Transport!$AJ$13:$AJ$1436</definedName>
    <definedName name="CctFlow2" localSheetId="9">[1]Transport!$AJ$13:$AJ$1436</definedName>
    <definedName name="CctFlow2" localSheetId="33">[2]Transport!$AJ$13:$AJ$1436</definedName>
    <definedName name="CctFlow2">[1]Transport!$AJ$13:$AJ$1436</definedName>
    <definedName name="Code" localSheetId="2">[1]Transport!$Y$13:$Y$1436</definedName>
    <definedName name="Code" localSheetId="11">[2]Transport!$Y$13:$Y$1436</definedName>
    <definedName name="Code" localSheetId="24">[2]Transport!$Y$13:$Y$1436</definedName>
    <definedName name="Code" localSheetId="25">[1]Transport!$Y$13:$Y$1436</definedName>
    <definedName name="Code" localSheetId="9">[1]Transport!$Y$13:$Y$1436</definedName>
    <definedName name="Code" localSheetId="33">[2]Transport!$Y$13:$Y$1436</definedName>
    <definedName name="Code">[1]Transport!$Y$13:$Y$1436</definedName>
    <definedName name="ConnectivityMatrix" localSheetId="2">[1]TxNetwork!$C$10:$AC$37</definedName>
    <definedName name="ConnectivityMatrix" localSheetId="11">[2]TxNetwork!$C$10:$AC$37</definedName>
    <definedName name="ConnectivityMatrix" localSheetId="24">[2]TxNetwork!$C$10:$AC$37</definedName>
    <definedName name="ConnectivityMatrix" localSheetId="25">[1]TxNetwork!$C$10:$AC$37</definedName>
    <definedName name="ConnectivityMatrix" localSheetId="9">[1]TxNetwork!$C$10:$AC$37</definedName>
    <definedName name="ConnectivityMatrix" localSheetId="33">[2]TxNetwork!$C$10:$AC$37</definedName>
    <definedName name="ConnectivityMatrix">[1]TxNetwork!$C$10:$AC$37</definedName>
    <definedName name="CurrentForecast" localSheetId="31">[3]T1!$C$3</definedName>
    <definedName name="CurrentForecast" localSheetId="11">[3]T1!$C$3</definedName>
    <definedName name="CurrentForecast" localSheetId="12">[4]T1!$C$3</definedName>
    <definedName name="CurrentForecast" localSheetId="13">[4]T1!$C$3</definedName>
    <definedName name="CurrentForecast" localSheetId="14">[4]T1!$C$3</definedName>
    <definedName name="CurrentForecast" localSheetId="15">[4]T1!$C$3</definedName>
    <definedName name="CurrentForecast" localSheetId="16">[4]T1!$C$3</definedName>
    <definedName name="CurrentForecast" localSheetId="17">[4]T1!$C$3</definedName>
    <definedName name="CurrentForecast" localSheetId="18">[4]T1!$C$3</definedName>
    <definedName name="CurrentForecast" localSheetId="19">[4]T1!$C$3</definedName>
    <definedName name="CurrentForecast" localSheetId="20">[4]T1!$C$3</definedName>
    <definedName name="CurrentForecast" localSheetId="21">[4]T1!$C$3</definedName>
    <definedName name="CurrentForecast" localSheetId="3">[4]T1!$C$3</definedName>
    <definedName name="CurrentForecast" localSheetId="22">[4]T1!$C$3</definedName>
    <definedName name="CurrentForecast" localSheetId="23">[4]T1!$C$3</definedName>
    <definedName name="CurrentForecast" localSheetId="24">[4]T1!$C$3</definedName>
    <definedName name="CurrentForecast" localSheetId="25">[4]T1!$C$3</definedName>
    <definedName name="CurrentForecast" localSheetId="26">[4]T1!$C$3</definedName>
    <definedName name="CurrentForecast" localSheetId="27">[4]T1!$C$3</definedName>
    <definedName name="CurrentForecast" localSheetId="28">[4]T1!$C$3</definedName>
    <definedName name="CurrentForecast" localSheetId="29">[4]T1!$C$3</definedName>
    <definedName name="CurrentForecast" localSheetId="4">[4]T1!$C$3</definedName>
    <definedName name="CurrentForecast" localSheetId="30">[4]T1!$C$3</definedName>
    <definedName name="CurrentForecast" localSheetId="5">[4]T1!$C$3</definedName>
    <definedName name="CurrentForecast" localSheetId="6">[4]T1!$C$3</definedName>
    <definedName name="CurrentForecast" localSheetId="7">[4]T1!$C$3</definedName>
    <definedName name="CurrentForecast" localSheetId="8">[4]T1!$C$3</definedName>
    <definedName name="CurrentForecast" localSheetId="9">[4]T1!$C$3</definedName>
    <definedName name="CurrentForecast" localSheetId="10">[4]T1!$C$3</definedName>
    <definedName name="CurrentForecast" localSheetId="32">[4]T1!$C$3</definedName>
    <definedName name="CurrentForecast" localSheetId="33">[3]T1!$C$3</definedName>
    <definedName name="CurrentForecast">'T1'!$C$3</definedName>
    <definedName name="Demand" localSheetId="2">[1]Transport!$E$13:$E$974</definedName>
    <definedName name="Demand" localSheetId="11">[5]Transport!$E$13:$E$943</definedName>
    <definedName name="Demand" localSheetId="24">[5]Transport!$E$13:$E$943</definedName>
    <definedName name="Demand" localSheetId="25">[1]Transport!$E$13:$E$974</definedName>
    <definedName name="Demand" localSheetId="9">[1]Transport!$E$13:$E$974</definedName>
    <definedName name="Demand" localSheetId="33">[5]Transport!$E$13:$E$943</definedName>
    <definedName name="Demand">[1]Transport!$E$13:$E$974</definedName>
    <definedName name="Demand_Security_ReRefQ" localSheetId="2">[1]Tariff!#REF!</definedName>
    <definedName name="Demand_Security_ReRefQ" localSheetId="14">[1]Tariff!#REF!</definedName>
    <definedName name="Demand_Security_ReRefQ" localSheetId="25">[1]Tariff!#REF!</definedName>
    <definedName name="Demand_Security_ReRefQ" localSheetId="6">[2]Tariff!#REF!</definedName>
    <definedName name="Demand_Security_ReRefQ" localSheetId="9">[1]Tariff!#REF!</definedName>
    <definedName name="Demand_Security_ReRefQ">[2]Tariff!#REF!</definedName>
    <definedName name="Demand_Security_Revenue" localSheetId="2">[1]Tariff!$F$111</definedName>
    <definedName name="Demand_Security_Revenue" localSheetId="11">[2]Tariff!$F$111</definedName>
    <definedName name="Demand_Security_Revenue" localSheetId="24">[2]Tariff!$F$111</definedName>
    <definedName name="Demand_Security_Revenue" localSheetId="25">[1]Tariff!$F$111</definedName>
    <definedName name="Demand_Security_Revenue" localSheetId="9">[1]Tariff!$F$111</definedName>
    <definedName name="Demand_Security_Revenue" localSheetId="33">[2]Tariff!$F$111</definedName>
    <definedName name="Demand_Security_Revenue">[1]Tariff!$F$111</definedName>
    <definedName name="Demand_Security_Unadjusted_Revenue" localSheetId="2">[1]Tariff!#REF!</definedName>
    <definedName name="Demand_Security_Unadjusted_Revenue" localSheetId="14">[1]Tariff!#REF!</definedName>
    <definedName name="Demand_Security_Unadjusted_Revenue" localSheetId="25">[1]Tariff!#REF!</definedName>
    <definedName name="Demand_Security_Unadjusted_Revenue" localSheetId="6">[2]Tariff!#REF!</definedName>
    <definedName name="Demand_Security_Unadjusted_Revenue" localSheetId="9">[1]Tariff!#REF!</definedName>
    <definedName name="Demand_Security_Unadjusted_Revenue">[2]Tariff!#REF!</definedName>
    <definedName name="DemandSum" localSheetId="2">[1]Transport!$E$9</definedName>
    <definedName name="DemandSum" localSheetId="11">[2]Transport!$E$9</definedName>
    <definedName name="DemandSum" localSheetId="24">[2]Transport!$E$9</definedName>
    <definedName name="DemandSum" localSheetId="25">[1]Transport!$E$9</definedName>
    <definedName name="DemandSum" localSheetId="9">[1]Transport!$E$9</definedName>
    <definedName name="DemandSum" localSheetId="33">[2]Transport!$E$9</definedName>
    <definedName name="DemandSum">[1]Transport!$E$9</definedName>
    <definedName name="DemZone" localSheetId="2">[1]Transport!$J$13:$J$974</definedName>
    <definedName name="DemZone" localSheetId="11">[5]Transport!$L$13:$L$943</definedName>
    <definedName name="DemZone" localSheetId="24">[5]Transport!$L$13:$L$943</definedName>
    <definedName name="DemZone" localSheetId="25">[1]Transport!$J$13:$J$974</definedName>
    <definedName name="DemZone" localSheetId="9">[1]Transport!$J$13:$J$974</definedName>
    <definedName name="DemZone" localSheetId="33">[5]Transport!$L$13:$L$943</definedName>
    <definedName name="DemZone">[1]Transport!$J$13:$J$974</definedName>
    <definedName name="DivC" localSheetId="2">[1]Diversity!$D$5:$D$31</definedName>
    <definedName name="DivC" localSheetId="11">[2]Diversity!$D$5:$D$31</definedName>
    <definedName name="DivC" localSheetId="24">[2]Diversity!$D$5:$D$31</definedName>
    <definedName name="DivC" localSheetId="25">[1]Diversity!$D$5:$D$31</definedName>
    <definedName name="DivC" localSheetId="9">[1]Diversity!$D$5:$D$31</definedName>
    <definedName name="DivC" localSheetId="33">[2]Diversity!$D$5:$D$31</definedName>
    <definedName name="DivC">[1]Diversity!$D$5:$D$31</definedName>
    <definedName name="DivLC" localSheetId="2">[1]Diversity!$C$5:$C$31</definedName>
    <definedName name="DivLC" localSheetId="11">[2]Diversity!$C$5:$C$31</definedName>
    <definedName name="DivLC" localSheetId="24">[2]Diversity!$C$5:$C$31</definedName>
    <definedName name="DivLC" localSheetId="25">[1]Diversity!$C$5:$C$31</definedName>
    <definedName name="DivLC" localSheetId="9">[1]Diversity!$C$5:$C$31</definedName>
    <definedName name="DivLC" localSheetId="33">[2]Diversity!$C$5:$C$31</definedName>
    <definedName name="DivLC">[1]Diversity!$C$5:$C$31</definedName>
    <definedName name="DRecovery" localSheetId="2">[1]Tariff!$B$26:$E$26</definedName>
    <definedName name="DRecovery" localSheetId="11">[2]Tariff!$B$26:$E$26</definedName>
    <definedName name="DRecovery" localSheetId="24">[2]Tariff!$B$26:$E$26</definedName>
    <definedName name="DRecovery" localSheetId="25">[1]Tariff!$B$26:$E$26</definedName>
    <definedName name="DRecovery" localSheetId="9">[1]Tariff!$B$26:$E$26</definedName>
    <definedName name="DRecovery" localSheetId="33">[2]Tariff!$B$26:$E$26</definedName>
    <definedName name="DRecovery">[1]Tariff!$B$26:$E$26</definedName>
    <definedName name="DSDemRecovPcnt" localSheetId="2">[1]Tariff!#REF!</definedName>
    <definedName name="DSDemRecovPcnt" localSheetId="14">[1]Tariff!#REF!</definedName>
    <definedName name="DSDemRecovPcnt" localSheetId="25">[1]Tariff!#REF!</definedName>
    <definedName name="DSDemRecovPcnt" localSheetId="6">[2]Tariff!#REF!</definedName>
    <definedName name="DSDemRecovPcnt" localSheetId="9">[1]Tariff!#REF!</definedName>
    <definedName name="DSDemRecovPcnt">[2]Tariff!#REF!</definedName>
    <definedName name="EET_AGIC" localSheetId="2">[1]Tariff!$J$25</definedName>
    <definedName name="EET_AGIC" localSheetId="11">[2]Tariff!$J$25</definedName>
    <definedName name="EET_AGIC" localSheetId="24">[2]Tariff!$J$25</definedName>
    <definedName name="EET_AGIC" localSheetId="25">[1]Tariff!$J$25</definedName>
    <definedName name="EET_AGIC" localSheetId="9">[1]Tariff!$J$25</definedName>
    <definedName name="EET_AGIC" localSheetId="33">[2]Tariff!$J$25</definedName>
    <definedName name="EET_AGIC">[1]Tariff!$J$25</definedName>
    <definedName name="EET_PhasedResidual" localSheetId="2">[1]Tariff!$J$26</definedName>
    <definedName name="EET_PhasedResidual" localSheetId="11">[2]Tariff!$J$26</definedName>
    <definedName name="EET_PhasedResidual" localSheetId="24">[2]Tariff!$J$26</definedName>
    <definedName name="EET_PhasedResidual" localSheetId="25">[1]Tariff!$J$26</definedName>
    <definedName name="EET_PhasedResidual" localSheetId="9">[1]Tariff!$J$26</definedName>
    <definedName name="EET_PhasedResidual" localSheetId="33">[2]Tariff!$J$26</definedName>
    <definedName name="EET_PhasedResidual">[1]Tariff!$J$26</definedName>
    <definedName name="ETYSBoundaries" localSheetId="2">'[1]ETYS Boundaries'!$A$2:$AE$97</definedName>
    <definedName name="ETYSBoundaries" localSheetId="11">'[2]ETYS Boundaries'!$A$2:$AE$97</definedName>
    <definedName name="ETYSBoundaries" localSheetId="24">'[2]ETYS Boundaries'!$A$2:$AE$97</definedName>
    <definedName name="ETYSBoundaries" localSheetId="25">'[1]ETYS Boundaries'!$A$2:$AE$97</definedName>
    <definedName name="ETYSBoundaries" localSheetId="9">'[1]ETYS Boundaries'!$A$2:$AE$97</definedName>
    <definedName name="ETYSBoundaries" localSheetId="33">'[2]ETYS Boundaries'!$A$2:$AE$97</definedName>
    <definedName name="ETYSBoundaries">'[1]ETYS Boundaries'!$A$2:$AE$97</definedName>
    <definedName name="ETYSBoundariesHeader" localSheetId="2">'[1]ETYS Boundaries'!$A$2:$AE$2</definedName>
    <definedName name="ETYSBoundariesHeader" localSheetId="11">'[2]ETYS Boundaries'!$A$2:$AE$2</definedName>
    <definedName name="ETYSBoundariesHeader" localSheetId="24">'[2]ETYS Boundaries'!$A$2:$AE$2</definedName>
    <definedName name="ETYSBoundariesHeader" localSheetId="25">'[1]ETYS Boundaries'!$A$2:$AE$2</definedName>
    <definedName name="ETYSBoundariesHeader" localSheetId="9">'[1]ETYS Boundaries'!$A$2:$AE$2</definedName>
    <definedName name="ETYSBoundariesHeader" localSheetId="33">'[2]ETYS Boundaries'!$A$2:$AE$2</definedName>
    <definedName name="ETYSBoundariesHeader">'[1]ETYS Boundaries'!$A$2:$AE$2</definedName>
    <definedName name="ETYSZone" localSheetId="2">[1]Transport!$H$13:$H$974</definedName>
    <definedName name="ETYSZone" localSheetId="11">[2]Transport!$H$13:$H$974</definedName>
    <definedName name="ETYSZone" localSheetId="24">[2]Transport!$H$13:$H$974</definedName>
    <definedName name="ETYSZone" localSheetId="25">[1]Transport!$H$13:$H$974</definedName>
    <definedName name="ETYSZone" localSheetId="9">[1]Transport!$H$13:$H$974</definedName>
    <definedName name="ETYSZone" localSheetId="33">[2]Transport!$H$13:$H$974</definedName>
    <definedName name="ETYSZone">[1]Transport!$H$13:$H$974</definedName>
    <definedName name="ETYSZonesNames" localSheetId="2">'[1]ETYS Boundaries'!$A$2:$A$97</definedName>
    <definedName name="ETYSZonesNames" localSheetId="11">'[2]ETYS Boundaries'!$A$2:$A$97</definedName>
    <definedName name="ETYSZonesNames" localSheetId="24">'[2]ETYS Boundaries'!$A$2:$A$97</definedName>
    <definedName name="ETYSZonesNames" localSheetId="25">'[1]ETYS Boundaries'!$A$2:$A$97</definedName>
    <definedName name="ETYSZonesNames" localSheetId="9">'[1]ETYS Boundaries'!$A$2:$A$97</definedName>
    <definedName name="ETYSZonesNames" localSheetId="33">'[2]ETYS Boundaries'!$A$2:$A$97</definedName>
    <definedName name="ETYSZonesNames">'[1]ETYS Boundaries'!$A$2:$A$97</definedName>
    <definedName name="FinYr1">[6]T1!$C$3</definedName>
    <definedName name="FinYr2">[6]T1!$D$3</definedName>
    <definedName name="FinYr3">[6]T1!$E$3</definedName>
    <definedName name="FinYr4">[6]T1!$F$3</definedName>
    <definedName name="FinYr5">[6]T1!$G$3</definedName>
    <definedName name="GDSplitYears" localSheetId="2">[1]Tariff!$B$20:$F$20</definedName>
    <definedName name="GDSplitYears" localSheetId="11">[2]Tariff!$B$20:$E$20</definedName>
    <definedName name="GDSplitYears" localSheetId="24">[2]Tariff!$B$20:$E$20</definedName>
    <definedName name="GDSplitYears" localSheetId="25">[1]Tariff!$B$20:$F$20</definedName>
    <definedName name="GDSplitYears" localSheetId="9">[1]Tariff!$B$20:$F$20</definedName>
    <definedName name="GDSplitYears" localSheetId="33">[2]Tariff!$B$20:$E$20</definedName>
    <definedName name="GDSplitYears">[1]Tariff!$B$20:$E$20</definedName>
    <definedName name="Gen_Max_TEC" localSheetId="2">[1]GenInput!#REF!</definedName>
    <definedName name="Gen_Max_TEC" localSheetId="14">[1]GenInput!#REF!</definedName>
    <definedName name="Gen_Max_TEC" localSheetId="25">[1]GenInput!#REF!</definedName>
    <definedName name="Gen_Max_TEC" localSheetId="6">[2]GenInput!#REF!</definedName>
    <definedName name="Gen_Max_TEC" localSheetId="9">[1]GenInput!#REF!</definedName>
    <definedName name="Gen_Max_TEC">[2]GenInput!#REF!</definedName>
    <definedName name="GenChgeBaseMaxTECSum" localSheetId="2">[1]Tariff!$G$179</definedName>
    <definedName name="GenChgeBaseMaxTECSum" localSheetId="11">[2]Tariff!$G$179</definedName>
    <definedName name="GenChgeBaseMaxTECSum" localSheetId="24">[2]Tariff!$G$179</definedName>
    <definedName name="GenChgeBaseMaxTECSum" localSheetId="25">[1]Tariff!$G$179</definedName>
    <definedName name="GenChgeBaseMaxTECSum" localSheetId="9">[1]Tariff!$G$179</definedName>
    <definedName name="GenChgeBaseMaxTECSum" localSheetId="33">[2]Tariff!$G$179</definedName>
    <definedName name="GenChgeBaseMaxTECSum">[1]Tariff!$G$179</definedName>
    <definedName name="Generation_Residual_Revenue" localSheetId="2">[1]Tariff!$I$179</definedName>
    <definedName name="Generation_Residual_Revenue" localSheetId="11">[2]Tariff!$I$179</definedName>
    <definedName name="Generation_Residual_Revenue" localSheetId="24">[2]Tariff!$I$179</definedName>
    <definedName name="Generation_Residual_Revenue" localSheetId="25">[1]Tariff!$I$179</definedName>
    <definedName name="Generation_Residual_Revenue" localSheetId="9">[1]Tariff!$I$179</definedName>
    <definedName name="Generation_Residual_Revenue" localSheetId="33">[2]Tariff!$I$179</definedName>
    <definedName name="Generation_Residual_Revenue">[1]Tariff!$I$179</definedName>
    <definedName name="GenInputGenZone" localSheetId="2">[1]GenInput!$V$35:$V$302</definedName>
    <definedName name="GenInputGenZone" localSheetId="11">[2]GenInput!$V$35:$V$302</definedName>
    <definedName name="GenInputGenZone" localSheetId="24">[2]GenInput!$V$35:$V$302</definedName>
    <definedName name="GenInputGenZone" localSheetId="25">[1]GenInput!$V$35:$V$302</definedName>
    <definedName name="GenInputGenZone" localSheetId="9">[1]GenInput!$V$35:$V$302</definedName>
    <definedName name="GenInputGenZone" localSheetId="33">[2]GenInput!$V$35:$V$302</definedName>
    <definedName name="GenInputGenZone">[1]GenInput!$V$35:$V$302</definedName>
    <definedName name="GenPSMW" localSheetId="2">[1]GenInput!$L$35:$L$302</definedName>
    <definedName name="GenPSMW" localSheetId="11">[2]GenInput!$L$35:$L$302</definedName>
    <definedName name="GenPSMW" localSheetId="24">[2]GenInput!$L$35:$L$302</definedName>
    <definedName name="GenPSMW" localSheetId="25">[1]GenInput!$L$35:$L$302</definedName>
    <definedName name="GenPSMW" localSheetId="9">[1]GenInput!$L$35:$L$302</definedName>
    <definedName name="GenPSMW" localSheetId="33">[2]GenInput!$L$35:$L$302</definedName>
    <definedName name="GenPSMW">[1]GenInput!$L$35:$L$302</definedName>
    <definedName name="GenType" localSheetId="2">[1]GenInput!$B$35:$B$302</definedName>
    <definedName name="GenType" localSheetId="11">[2]GenInput!$B$35:$B$302</definedName>
    <definedName name="GenType" localSheetId="24">[2]GenInput!$B$35:$B$302</definedName>
    <definedName name="GenType" localSheetId="25">[1]GenInput!$B$35:$B$302</definedName>
    <definedName name="GenType" localSheetId="9">[1]GenInput!$B$35:$B$302</definedName>
    <definedName name="GenType" localSheetId="33">[2]GenInput!$B$35:$B$302</definedName>
    <definedName name="GenType">[1]GenInput!$B$35:$B$302</definedName>
    <definedName name="GenYRMW" localSheetId="2">[1]GenInput!$O$35:$O$302</definedName>
    <definedName name="GenYRMW" localSheetId="11">[2]GenInput!$O$35:$O$302</definedName>
    <definedName name="GenYRMW" localSheetId="24">[2]GenInput!$O$35:$O$302</definedName>
    <definedName name="GenYRMW" localSheetId="25">[1]GenInput!$O$35:$O$302</definedName>
    <definedName name="GenYRMW" localSheetId="9">[1]GenInput!$O$35:$O$302</definedName>
    <definedName name="GenYRMW" localSheetId="33">[2]GenInput!$O$35:$O$302</definedName>
    <definedName name="GenYRMW">[1]GenInput!$O$35:$O$302</definedName>
    <definedName name="GenZone" localSheetId="2">[1]Transport!$I$13:$I$974</definedName>
    <definedName name="GenZone" localSheetId="11">[2]Transport!$I$13:$I$974</definedName>
    <definedName name="GenZone" localSheetId="24">[2]Transport!$I$13:$I$974</definedName>
    <definedName name="GenZone" localSheetId="25">[1]Transport!$I$13:$I$974</definedName>
    <definedName name="GenZone" localSheetId="9">[1]Transport!$I$13:$I$974</definedName>
    <definedName name="GenZone" localSheetId="33">[2]Transport!$I$13:$I$974</definedName>
    <definedName name="GenZone">[1]Transport!$I$13:$I$974</definedName>
    <definedName name="HVDC_Boundary_Header" localSheetId="2">[1]HVDC!$H$17:$AK$17</definedName>
    <definedName name="HVDC_Boundary_Header" localSheetId="11">[2]HVDC!$H$17:$AK$17</definedName>
    <definedName name="HVDC_Boundary_Header" localSheetId="24">[2]HVDC!$H$17:$AK$17</definedName>
    <definedName name="HVDC_Boundary_Header" localSheetId="25">[1]HVDC!$H$17:$AK$17</definedName>
    <definedName name="HVDC_Boundary_Header" localSheetId="9">[1]HVDC!$H$17:$AK$17</definedName>
    <definedName name="HVDC_Boundary_Header" localSheetId="33">[2]HVDC!$H$17:$AK$17</definedName>
    <definedName name="HVDC_Boundary_Header">[1]HVDC!$H$17:$AK$17</definedName>
    <definedName name="HVDC_Boundary_Sum" localSheetId="2">[1]HVDC!$H$20:$AK$20</definedName>
    <definedName name="HVDC_Boundary_Sum" localSheetId="11">[2]HVDC!$H$20:$AK$20</definedName>
    <definedName name="HVDC_Boundary_Sum" localSheetId="24">[2]HVDC!$H$20:$AK$20</definedName>
    <definedName name="HVDC_Boundary_Sum" localSheetId="25">[1]HVDC!$H$20:$AK$20</definedName>
    <definedName name="HVDC_Boundary_Sum" localSheetId="9">[1]HVDC!$H$20:$AK$20</definedName>
    <definedName name="HVDC_Boundary_Sum" localSheetId="33">[2]HVDC!$H$20:$AK$20</definedName>
    <definedName name="HVDC_Boundary_Sum">[1]HVDC!$H$20:$AK$20</definedName>
    <definedName name="HVDCCode" localSheetId="2">[1]HVDC!$A$18:$A$19</definedName>
    <definedName name="HVDCCode" localSheetId="11">[2]HVDC!$A$18:$A$19</definedName>
    <definedName name="HVDCCode" localSheetId="24">[2]HVDC!$A$18:$A$19</definedName>
    <definedName name="HVDCCode" localSheetId="25">[1]HVDC!$A$18:$A$19</definedName>
    <definedName name="HVDCCode" localSheetId="9">[1]HVDC!$A$18:$A$19</definedName>
    <definedName name="HVDCCode" localSheetId="33">[2]HVDC!$A$18:$A$19</definedName>
    <definedName name="HVDCCode">[1]HVDC!$A$18:$A$19</definedName>
    <definedName name="HVDCDesiredFlowPS3" localSheetId="2">[1]HVDC!#REF!</definedName>
    <definedName name="HVDCDesiredFlowPS3" localSheetId="14">[1]HVDC!#REF!</definedName>
    <definedName name="HVDCDesiredFlowPS3" localSheetId="25">[1]HVDC!#REF!</definedName>
    <definedName name="HVDCDesiredFlowPS3" localSheetId="6">[2]HVDC!#REF!</definedName>
    <definedName name="HVDCDesiredFlowPS3" localSheetId="9">[1]HVDC!#REF!</definedName>
    <definedName name="HVDCDesiredFlowPS3">[2]HVDC!#REF!</definedName>
    <definedName name="HVDCDesiredFlowYR3" localSheetId="2">[1]HVDC!#REF!</definedName>
    <definedName name="HVDCDesiredFlowYR3" localSheetId="14">[1]HVDC!#REF!</definedName>
    <definedName name="HVDCDesiredFlowYR3" localSheetId="25">[1]HVDC!#REF!</definedName>
    <definedName name="HVDCDesiredFlowYR3" localSheetId="6">[2]HVDC!#REF!</definedName>
    <definedName name="HVDCDesiredFlowYR3" localSheetId="9">[1]HVDC!#REF!</definedName>
    <definedName name="HVDCDesiredFlowYR3">[2]HVDC!#REF!</definedName>
    <definedName name="Interconnectorimport15_16">'[7]Interconnector data'!$Z$6:$Z$31</definedName>
    <definedName name="Interconnectornode">'[7]Interconnector data'!$AE$6:$AE$25</definedName>
    <definedName name="LACSubStation" localSheetId="2">[1]LocalAssetCharging!$K$13:$K$96</definedName>
    <definedName name="LACSubStation" localSheetId="11">[2]LocalAssetCharging!$K$13:$K$98</definedName>
    <definedName name="LACSubStation" localSheetId="24">[2]LocalAssetCharging!$K$13:$K$98</definedName>
    <definedName name="LACSubStation" localSheetId="25">[1]LocalAssetCharging!$K$13:$K$96</definedName>
    <definedName name="LACSubStation" localSheetId="9">[1]LocalAssetCharging!$K$13:$K$96</definedName>
    <definedName name="LACSubStation" localSheetId="33">[2]LocalAssetCharging!$K$13:$K$98</definedName>
    <definedName name="LACSubStation">[1]LocalAssetCharging!$K$13:$K$98</definedName>
    <definedName name="LACTariffTECBase" localSheetId="2">[1]LocalAssetCharging!$N$13:$N$89</definedName>
    <definedName name="LACTariffTECBase" localSheetId="11">[2]LocalAssetCharging!$N$13:$N$91</definedName>
    <definedName name="LACTariffTECBase" localSheetId="24">[2]LocalAssetCharging!$N$13:$N$91</definedName>
    <definedName name="LACTariffTECBase" localSheetId="25">[1]LocalAssetCharging!$N$13:$N$89</definedName>
    <definedName name="LACTariffTECBase" localSheetId="9">[1]LocalAssetCharging!$N$13:$N$89</definedName>
    <definedName name="LACTariffTECBase" localSheetId="33">[2]LocalAssetCharging!$N$13:$N$91</definedName>
    <definedName name="LACTariffTECBase">[1]LocalAssetCharging!$N$13:$N$91</definedName>
    <definedName name="LastForecast">[6]T1!$B$3</definedName>
    <definedName name="LastTimeCalcTrans" localSheetId="2">[1]Transport!$G$6</definedName>
    <definedName name="LastTimeCalcTrans" localSheetId="11">[2]Transport!$G$6</definedName>
    <definedName name="LastTimeCalcTrans" localSheetId="24">[2]Transport!$G$6</definedName>
    <definedName name="LastTimeCalcTrans" localSheetId="25">[1]Transport!$G$6</definedName>
    <definedName name="LastTimeCalcTrans" localSheetId="9">[1]Transport!$G$6</definedName>
    <definedName name="LastTimeCalcTrans" localSheetId="33">[2]Transport!$G$6</definedName>
    <definedName name="LastTimeCalcTrans">[1]Transport!$G$6</definedName>
    <definedName name="LastTimeHVDCImpCalc" localSheetId="2">[1]HVDC!$F$5</definedName>
    <definedName name="LastTimeHVDCImpCalc" localSheetId="11">[2]HVDC!$F$5</definedName>
    <definedName name="LastTimeHVDCImpCalc" localSheetId="24">[2]HVDC!$F$5</definedName>
    <definedName name="LastTimeHVDCImpCalc" localSheetId="25">[1]HVDC!$F$5</definedName>
    <definedName name="LastTimeHVDCImpCalc" localSheetId="9">[1]HVDC!$F$5</definedName>
    <definedName name="LastTimeHVDCImpCalc" localSheetId="33">[2]HVDC!$F$5</definedName>
    <definedName name="LastTimeHVDCImpCalc">[1]HVDC!$F$5</definedName>
    <definedName name="LastTimeHVDCInit" localSheetId="2">[1]HVDC!$F$4</definedName>
    <definedName name="LastTimeHVDCInit" localSheetId="11">[2]HVDC!$F$4</definedName>
    <definedName name="LastTimeHVDCInit" localSheetId="24">[2]HVDC!$F$4</definedName>
    <definedName name="LastTimeHVDCInit" localSheetId="25">[1]HVDC!$F$4</definedName>
    <definedName name="LastTimeHVDCInit" localSheetId="9">[1]HVDC!$F$4</definedName>
    <definedName name="LastTimeHVDCInit" localSheetId="33">[2]HVDC!$F$4</definedName>
    <definedName name="LastTimeHVDCInit">[1]HVDC!$F$4</definedName>
    <definedName name="LastTimeVal" localSheetId="2">[1]Transport!$G$3</definedName>
    <definedName name="LastTimeVal" localSheetId="11">[2]Transport!$G$3</definedName>
    <definedName name="LastTimeVal" localSheetId="24">[2]Transport!$G$3</definedName>
    <definedName name="LastTimeVal" localSheetId="25">[1]Transport!$G$3</definedName>
    <definedName name="LastTimeVal" localSheetId="9">[1]Transport!$G$3</definedName>
    <definedName name="LastTimeVal" localSheetId="33">[2]Transport!$G$3</definedName>
    <definedName name="LastTimeVal">[1]Transport!$G$3</definedName>
    <definedName name="Limit" localSheetId="2">[1]Transport!$X$13:$X$1436</definedName>
    <definedName name="Limit" localSheetId="11">[2]Transport!$X$13:$X$1436</definedName>
    <definedName name="Limit" localSheetId="24">[2]Transport!$X$13:$X$1436</definedName>
    <definedName name="Limit" localSheetId="25">[1]Transport!$X$13:$X$1436</definedName>
    <definedName name="Limit" localSheetId="9">[1]Transport!$X$13:$X$1436</definedName>
    <definedName name="Limit" localSheetId="33">[2]Transport!$X$13:$X$1436</definedName>
    <definedName name="Limit">[1]Transport!$X$13:$X$1436</definedName>
    <definedName name="LineLoss" localSheetId="2">[1]Transport!$AE$13:$AE$1436</definedName>
    <definedName name="LineLoss" localSheetId="11">[2]Transport!$AE$13:$AE$1436</definedName>
    <definedName name="LineLoss" localSheetId="24">[2]Transport!$AE$13:$AE$1436</definedName>
    <definedName name="LineLoss" localSheetId="25">[1]Transport!$AE$13:$AE$1436</definedName>
    <definedName name="LineLoss" localSheetId="9">[1]Transport!$AE$13:$AE$1436</definedName>
    <definedName name="LineLoss" localSheetId="33">[2]Transport!$AE$13:$AE$1436</definedName>
    <definedName name="LineLoss">[1]Transport!$AE$13:$AE$1436</definedName>
    <definedName name="LineLoss2" localSheetId="2">[1]Transport!$AI$13:$AI$1436</definedName>
    <definedName name="LineLoss2" localSheetId="11">[2]Transport!$AI$13:$AI$1436</definedName>
    <definedName name="LineLoss2" localSheetId="24">[2]Transport!$AI$13:$AI$1436</definedName>
    <definedName name="LineLoss2" localSheetId="25">[1]Transport!$AI$13:$AI$1436</definedName>
    <definedName name="LineLoss2" localSheetId="9">[1]Transport!$AI$13:$AI$1436</definedName>
    <definedName name="LineLoss2" localSheetId="33">[2]Transport!$AI$13:$AI$1436</definedName>
    <definedName name="LineLoss2">[1]Transport!$AI$13:$AI$1436</definedName>
    <definedName name="Local_Cct_LU">'[8]Local Cct Tariffs'!$A$3:$M$93</definedName>
    <definedName name="LocalAssetRevSum" localSheetId="19">'T17'!$G$275</definedName>
    <definedName name="MaxTEC" localSheetId="2">[1]Transport!#REF!</definedName>
    <definedName name="MaxTEC" localSheetId="14">[1]Transport!#REF!</definedName>
    <definedName name="MaxTEC" localSheetId="25">[1]Transport!#REF!</definedName>
    <definedName name="MaxTEC" localSheetId="6">[2]Transport!#REF!</definedName>
    <definedName name="MaxTEC" localSheetId="9">[1]Transport!#REF!</definedName>
    <definedName name="MaxTEC">[2]Transport!#REF!</definedName>
    <definedName name="MaxTECHeader" localSheetId="2">[1]Transport!#REF!</definedName>
    <definedName name="MaxTECHeader" localSheetId="14">[1]Transport!#REF!</definedName>
    <definedName name="MaxTECHeader" localSheetId="25">[1]Transport!#REF!</definedName>
    <definedName name="MaxTECHeader" localSheetId="6">[2]Transport!#REF!</definedName>
    <definedName name="MaxTECHeader" localSheetId="9">[1]Transport!#REF!</definedName>
    <definedName name="MaxTECHeader">[2]Transport!#REF!</definedName>
    <definedName name="Month">'[4]Change Log'!$H$4</definedName>
    <definedName name="NodalTransportTEC" localSheetId="2">[1]GenInput!#REF!</definedName>
    <definedName name="NodalTransportTEC" localSheetId="14">[1]GenInput!#REF!</definedName>
    <definedName name="NodalTransportTEC" localSheetId="25">[1]GenInput!#REF!</definedName>
    <definedName name="NodalTransportTEC" localSheetId="6">[2]GenInput!#REF!</definedName>
    <definedName name="NodalTransportTEC" localSheetId="9">[1]GenInput!#REF!</definedName>
    <definedName name="NodalTransportTEC">[2]GenInput!#REF!</definedName>
    <definedName name="NodalTransportTECHeader" localSheetId="2">[1]GenInput!#REF!</definedName>
    <definedName name="NodalTransportTECHeader" localSheetId="14">[1]GenInput!#REF!</definedName>
    <definedName name="NodalTransportTECHeader" localSheetId="25">[1]GenInput!#REF!</definedName>
    <definedName name="NodalTransportTECHeader" localSheetId="6">[2]GenInput!#REF!</definedName>
    <definedName name="NodalTransportTECHeader" localSheetId="9">[1]GenInput!#REF!</definedName>
    <definedName name="NodalTransportTECHeader">[2]GenInput!#REF!</definedName>
    <definedName name="Node1" localSheetId="2">[1]GenInput!$E$35:$E$302</definedName>
    <definedName name="node1" localSheetId="11">'[9]July 13 data'!$M$5:$M$500</definedName>
    <definedName name="node1" localSheetId="24">'[9]July 13 data'!$M$5:$M$500</definedName>
    <definedName name="Node1" localSheetId="25">[1]GenInput!$E$35:$E$302</definedName>
    <definedName name="Node1" localSheetId="9">[1]GenInput!$E$35:$E$302</definedName>
    <definedName name="node1" localSheetId="33">'[9]July 13 data'!$M$5:$M$500</definedName>
    <definedName name="Node1">[1]GenInput!$E$35:$E$302</definedName>
    <definedName name="Node2" localSheetId="2">[1]GenInput!$F$35:$F$302</definedName>
    <definedName name="Node2" localSheetId="11">'[9]July 13 data'!$N$5:$N$500</definedName>
    <definedName name="Node2" localSheetId="24">'[9]July 13 data'!$N$5:$N$500</definedName>
    <definedName name="Node2" localSheetId="25">[1]GenInput!$F$35:$F$302</definedName>
    <definedName name="Node2" localSheetId="9">[1]GenInput!$F$35:$F$302</definedName>
    <definedName name="Node2" localSheetId="33">'[9]July 13 data'!$N$5:$N$500</definedName>
    <definedName name="Node2">[1]GenInput!$F$35:$F$302</definedName>
    <definedName name="Node3" localSheetId="2">[1]GenInput!$G$35:$G$302</definedName>
    <definedName name="Node3" localSheetId="11">'[9]July 13 data'!$O$5:$O$500</definedName>
    <definedName name="Node3" localSheetId="24">'[9]July 13 data'!$O$5:$O$500</definedName>
    <definedName name="Node3" localSheetId="25">[1]GenInput!$G$35:$G$302</definedName>
    <definedName name="Node3" localSheetId="9">[1]GenInput!$G$35:$G$302</definedName>
    <definedName name="Node3" localSheetId="33">'[9]July 13 data'!$O$5:$O$500</definedName>
    <definedName name="Node3">[1]GenInput!$G$35:$G$302</definedName>
    <definedName name="NodeDemand1516">'[9]July 13 data'!$R$5:$R$500</definedName>
    <definedName name="NumNodes" localSheetId="2">[1]GenInput!$J$35:$J$302</definedName>
    <definedName name="NumNodes" localSheetId="11">[2]GenInput!$J$35:$J$302</definedName>
    <definedName name="NumNodes" localSheetId="24">[2]GenInput!$J$35:$J$302</definedName>
    <definedName name="NumNodes" localSheetId="25">[1]GenInput!$J$35:$J$302</definedName>
    <definedName name="NumNodes" localSheetId="9">[1]GenInput!$J$35:$J$302</definedName>
    <definedName name="NumNodes" localSheetId="33">[2]GenInput!$J$35:$J$302</definedName>
    <definedName name="NumNodes">[1]GenInput!$J$35:$J$302</definedName>
    <definedName name="Outaged" localSheetId="2">[1]Transport!$AC$13:$AC$1436</definedName>
    <definedName name="Outaged" localSheetId="11">[2]Transport!$AC$13:$AC$1436</definedName>
    <definedName name="Outaged" localSheetId="24">[2]Transport!$AC$13:$AC$1436</definedName>
    <definedName name="Outaged" localSheetId="25">[1]Transport!$AC$13:$AC$1436</definedName>
    <definedName name="Outaged" localSheetId="9">[1]Transport!$AC$13:$AC$1436</definedName>
    <definedName name="Outaged" localSheetId="33">[2]Transport!$AC$13:$AC$1436</definedName>
    <definedName name="Outaged">[1]Transport!$AC$13:$AC$1436</definedName>
    <definedName name="OutputGenSubHeader" localSheetId="31">#REF!</definedName>
    <definedName name="OutputGenSubHeader" localSheetId="2">'[1]Final Tariffs'!$B$58</definedName>
    <definedName name="OutputGenSubHeader" localSheetId="11">#REF!</definedName>
    <definedName name="OutputGenSubHeader" localSheetId="12">#REF!</definedName>
    <definedName name="OutputGenSubHeader" localSheetId="14">#REF!</definedName>
    <definedName name="OutputGenSubHeader" localSheetId="15">#REF!</definedName>
    <definedName name="OutputGenSubHeader" localSheetId="20">#REF!</definedName>
    <definedName name="OutputGenSubHeader" localSheetId="24">#REF!</definedName>
    <definedName name="OutputGenSubHeader" localSheetId="25">#REF!</definedName>
    <definedName name="OutputGenSubHeader" localSheetId="26">#REF!</definedName>
    <definedName name="OutputGenSubHeader" localSheetId="28">#REF!</definedName>
    <definedName name="OutputGenSubHeader" localSheetId="29">#REF!</definedName>
    <definedName name="OutputGenSubHeader" localSheetId="4">#REF!</definedName>
    <definedName name="OutputGenSubHeader" localSheetId="30">#REF!</definedName>
    <definedName name="OutputGenSubHeader" localSheetId="6">'T5'!$B$56</definedName>
    <definedName name="OutputGenSubHeader" localSheetId="7">#REF!</definedName>
    <definedName name="OutputGenSubHeader" localSheetId="9">'[1]Final Tariffs'!$B$58</definedName>
    <definedName name="OutputGenSubHeader" localSheetId="33">#REF!</definedName>
    <definedName name="OutputGenSubHeader">#REF!</definedName>
    <definedName name="PreviousForecast" localSheetId="31">[4]T1!$B$3</definedName>
    <definedName name="PreviousForecast" localSheetId="11">[4]T1!$B$3</definedName>
    <definedName name="PreviousForecast" localSheetId="12">[4]T1!$B$3</definedName>
    <definedName name="PreviousForecast" localSheetId="13">[4]T1!$B$3</definedName>
    <definedName name="PreviousForecast" localSheetId="14">[4]T1!$B$3</definedName>
    <definedName name="PreviousForecast" localSheetId="15">[4]T1!$B$3</definedName>
    <definedName name="PreviousForecast" localSheetId="16">[4]T1!$B$3</definedName>
    <definedName name="PreviousForecast" localSheetId="17">[4]T1!$B$3</definedName>
    <definedName name="PreviousForecast" localSheetId="18">[4]T1!$B$3</definedName>
    <definedName name="PreviousForecast" localSheetId="19">[4]T1!$B$3</definedName>
    <definedName name="PreviousForecast" localSheetId="20">[4]T1!$B$3</definedName>
    <definedName name="PreviousForecast" localSheetId="21">[4]T1!$B$3</definedName>
    <definedName name="PreviousForecast" localSheetId="3">[4]T1!$B$3</definedName>
    <definedName name="PreviousForecast" localSheetId="22">[4]T1!$B$3</definedName>
    <definedName name="PreviousForecast" localSheetId="23">[4]T1!$B$3</definedName>
    <definedName name="PreviousForecast" localSheetId="24">[4]T1!$B$3</definedName>
    <definedName name="PreviousForecast" localSheetId="25">[4]T1!$B$3</definedName>
    <definedName name="PreviousForecast" localSheetId="26">[4]T1!$B$3</definedName>
    <definedName name="PreviousForecast" localSheetId="27">[4]T1!$B$3</definedName>
    <definedName name="PreviousForecast" localSheetId="28">[4]T1!$B$3</definedName>
    <definedName name="PreviousForecast" localSheetId="29">[4]T1!$B$3</definedName>
    <definedName name="PreviousForecast" localSheetId="4">[4]T1!$B$3</definedName>
    <definedName name="PreviousForecast" localSheetId="30">[4]T1!$B$3</definedName>
    <definedName name="PreviousForecast" localSheetId="5">[4]T1!$B$3</definedName>
    <definedName name="PreviousForecast" localSheetId="6">[4]T1!$B$3</definedName>
    <definedName name="PreviousForecast" localSheetId="7">[4]T1!$B$3</definedName>
    <definedName name="PreviousForecast" localSheetId="8">[4]T1!$B$3</definedName>
    <definedName name="PreviousForecast" localSheetId="9">[4]T1!$B$3</definedName>
    <definedName name="PreviousForecast" localSheetId="10">[4]T1!$B$3</definedName>
    <definedName name="PreviousForecast" localSheetId="32">[4]T1!$B$3</definedName>
    <definedName name="PreviousForecast" localSheetId="33">[4]T1!$B$3</definedName>
    <definedName name="PreviousForecast">'T1'!$B$3</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[1]GenInput!$G$13:$G$25</definedName>
    <definedName name="ScalingCarbon" localSheetId="11">[2]GenInput!$G$13:$G$25</definedName>
    <definedName name="ScalingCarbon" localSheetId="24">[2]GenInput!$G$13:$G$25</definedName>
    <definedName name="ScalingCarbon" localSheetId="25">[1]GenInput!$G$13:$G$25</definedName>
    <definedName name="ScalingCarbon" localSheetId="9">[1]GenInput!$G$13:$G$25</definedName>
    <definedName name="ScalingCarbon" localSheetId="33">[2]GenInput!$G$13:$G$25</definedName>
    <definedName name="ScalingCarbon">[1]GenInput!$G$13:$G$25</definedName>
    <definedName name="ScalingFuelClass" localSheetId="2">[1]GenInput!$B$13:$B$25</definedName>
    <definedName name="ScalingFuelClass" localSheetId="11">[2]GenInput!$B$13:$B$25</definedName>
    <definedName name="ScalingFuelClass" localSheetId="24">[2]GenInput!$B$13:$B$25</definedName>
    <definedName name="ScalingFuelClass" localSheetId="25">[1]GenInput!$B$13:$B$25</definedName>
    <definedName name="ScalingFuelClass" localSheetId="9">[1]GenInput!$B$13:$B$25</definedName>
    <definedName name="ScalingFuelClass" localSheetId="33">[2]GenInput!$B$13:$B$25</definedName>
    <definedName name="ScalingFuelClass">[1]GenInput!$B$13:$B$25</definedName>
    <definedName name="ScalingGenType" localSheetId="2">[1]GenInput!$A$13:$A$25</definedName>
    <definedName name="ScalingGenType" localSheetId="11">[2]GenInput!$A$13:$A$25</definedName>
    <definedName name="ScalingGenType" localSheetId="24">[2]GenInput!$A$13:$A$25</definedName>
    <definedName name="ScalingGenType" localSheetId="25">[1]GenInput!$A$13:$A$25</definedName>
    <definedName name="ScalingGenType" localSheetId="9">[1]GenInput!$A$13:$A$25</definedName>
    <definedName name="ScalingGenType" localSheetId="33">[2]GenInput!$A$13:$A$25</definedName>
    <definedName name="ScalingGenType">[1]GenInput!$A$13:$A$25</definedName>
    <definedName name="ScalingPSLiable" localSheetId="2">[1]GenInput!$F$13:$F$25</definedName>
    <definedName name="ScalingPSLiable" localSheetId="11">[2]GenInput!$F$13:$F$25</definedName>
    <definedName name="ScalingPSLiable" localSheetId="24">[2]GenInput!$F$13:$F$25</definedName>
    <definedName name="ScalingPSLiable" localSheetId="25">[1]GenInput!$F$13:$F$25</definedName>
    <definedName name="ScalingPSLiable" localSheetId="9">[1]GenInput!$F$13:$F$25</definedName>
    <definedName name="ScalingPSLiable" localSheetId="33">[2]GenInput!$F$13:$F$25</definedName>
    <definedName name="ScalingPSLiable">[1]GenInput!$F$13:$F$25</definedName>
    <definedName name="ScalingPSScaling" localSheetId="2">[1]GenInput!$D$13:$D$25</definedName>
    <definedName name="ScalingPSScaling" localSheetId="11">[2]GenInput!$D$13:$D$25</definedName>
    <definedName name="ScalingPSScaling" localSheetId="24">[2]GenInput!$D$13:$D$25</definedName>
    <definedName name="ScalingPSScaling" localSheetId="25">[1]GenInput!$D$13:$D$25</definedName>
    <definedName name="ScalingPSScaling" localSheetId="9">[1]GenInput!$D$13:$D$25</definedName>
    <definedName name="ScalingPSScaling" localSheetId="33">[2]GenInput!$D$13:$D$25</definedName>
    <definedName name="ScalingPSScaling">[1]GenInput!$D$13:$D$25</definedName>
    <definedName name="ScalingTransportTEC" localSheetId="2">[1]GenInput!$C$13:$C$25</definedName>
    <definedName name="ScalingTransportTEC" localSheetId="11">[2]GenInput!$C$13:$C$25</definedName>
    <definedName name="ScalingTransportTEC" localSheetId="24">[2]GenInput!$C$13:$C$25</definedName>
    <definedName name="ScalingTransportTEC" localSheetId="25">[1]GenInput!$C$13:$C$25</definedName>
    <definedName name="ScalingTransportTEC" localSheetId="9">[1]GenInput!$C$13:$C$25</definedName>
    <definedName name="ScalingTransportTEC" localSheetId="33">[2]GenInput!$C$13:$C$25</definedName>
    <definedName name="ScalingTransportTEC">[1]GenInput!$C$13:$C$25</definedName>
    <definedName name="ScalingYRNSliable" localSheetId="2">[1]GenInput!$H$13:$H$25</definedName>
    <definedName name="ScalingYRNSliable" localSheetId="11">[2]GenInput!$H$13:$H$25</definedName>
    <definedName name="ScalingYRNSliable" localSheetId="24">[2]GenInput!$H$13:$H$25</definedName>
    <definedName name="ScalingYRNSliable" localSheetId="25">[1]GenInput!$H$13:$H$25</definedName>
    <definedName name="ScalingYRNSliable" localSheetId="9">[1]GenInput!$H$13:$H$25</definedName>
    <definedName name="ScalingYRNSliable" localSheetId="33">[2]GenInput!$H$13:$H$25</definedName>
    <definedName name="ScalingYRNSliable">[1]GenInput!$H$13:$H$25</definedName>
    <definedName name="ScalingYRScaling" localSheetId="2">[1]GenInput!$E$13:$E$25</definedName>
    <definedName name="ScalingYRScaling" localSheetId="11">[2]GenInput!$E$13:$E$25</definedName>
    <definedName name="ScalingYRScaling" localSheetId="24">[2]GenInput!$E$13:$E$25</definedName>
    <definedName name="ScalingYRScaling" localSheetId="25">[1]GenInput!$E$13:$E$25</definedName>
    <definedName name="ScalingYRScaling" localSheetId="9">[1]GenInput!$E$13:$E$25</definedName>
    <definedName name="ScalingYRScaling" localSheetId="33">[2]GenInput!$E$13:$E$25</definedName>
    <definedName name="ScalingYRScaling">[1]GenInput!$E$13:$E$25</definedName>
    <definedName name="Scenario10DemandPS" localSheetId="11">[10]Transport!#REF!</definedName>
    <definedName name="Scenario10DemandPS" localSheetId="24">[10]Transport!#REF!</definedName>
    <definedName name="Scenario10DemandPS" localSheetId="25">[1]Transport!#REF!</definedName>
    <definedName name="Scenario10DemandPS" localSheetId="28">[1]Transport!#REF!</definedName>
    <definedName name="Scenario10DemandPS" localSheetId="6">[1]Transport!#REF!</definedName>
    <definedName name="Scenario10DemandPS" localSheetId="33">[10]Transport!#REF!</definedName>
    <definedName name="Scenario10DemandPS">[1]Transport!#REF!</definedName>
    <definedName name="Scenario10DemandYR" localSheetId="11">[10]Transport!#REF!</definedName>
    <definedName name="Scenario10DemandYR" localSheetId="24">[10]Transport!#REF!</definedName>
    <definedName name="Scenario10DemandYR" localSheetId="25">[1]Transport!#REF!</definedName>
    <definedName name="Scenario10DemandYR" localSheetId="6">[1]Transport!#REF!</definedName>
    <definedName name="Scenario10DemandYR" localSheetId="33">[10]Transport!#REF!</definedName>
    <definedName name="Scenario10DemandYR">[1]Transport!#REF!</definedName>
    <definedName name="Scenario10Local" localSheetId="11">[10]Transport!#REF!</definedName>
    <definedName name="Scenario10Local" localSheetId="24">[10]Transport!#REF!</definedName>
    <definedName name="Scenario10Local" localSheetId="25">[1]Transport!#REF!</definedName>
    <definedName name="Scenario10Local" localSheetId="6">[1]Transport!#REF!</definedName>
    <definedName name="Scenario10Local" localSheetId="33">[10]Transport!#REF!</definedName>
    <definedName name="Scenario10Local">[1]Transport!#REF!</definedName>
    <definedName name="Scenario10WiderGenPS" localSheetId="11">[10]Transport!#REF!</definedName>
    <definedName name="Scenario10WiderGenPS" localSheetId="24">[10]Transport!#REF!</definedName>
    <definedName name="Scenario10WiderGenPS" localSheetId="25">[1]Transport!#REF!</definedName>
    <definedName name="Scenario10WiderGenPS" localSheetId="6">[1]Transport!#REF!</definedName>
    <definedName name="Scenario10WiderGenPS" localSheetId="33">[10]Transport!#REF!</definedName>
    <definedName name="Scenario10WiderGenPS">[1]Transport!#REF!</definedName>
    <definedName name="Scenario10WiderGenYR" localSheetId="11">[10]Transport!#REF!</definedName>
    <definedName name="Scenario10WiderGenYR" localSheetId="24">[10]Transport!#REF!</definedName>
    <definedName name="Scenario10WiderGenYR" localSheetId="25">[1]Transport!#REF!</definedName>
    <definedName name="Scenario10WiderGenYR" localSheetId="6">[1]Transport!#REF!</definedName>
    <definedName name="Scenario10WiderGenYR" localSheetId="33">[10]Transport!#REF!</definedName>
    <definedName name="Scenario10WiderGenYR">[1]Transport!#REF!</definedName>
    <definedName name="Scenario11DemandPS" localSheetId="11">[10]Transport!#REF!</definedName>
    <definedName name="Scenario11DemandPS" localSheetId="24">[10]Transport!#REF!</definedName>
    <definedName name="Scenario11DemandPS" localSheetId="25">[1]Transport!#REF!</definedName>
    <definedName name="Scenario11DemandPS" localSheetId="6">[1]Transport!#REF!</definedName>
    <definedName name="Scenario11DemandPS" localSheetId="33">[10]Transport!#REF!</definedName>
    <definedName name="Scenario11DemandPS">[1]Transport!#REF!</definedName>
    <definedName name="Scenario11DemandYR" localSheetId="11">[10]Transport!#REF!</definedName>
    <definedName name="Scenario11DemandYR" localSheetId="24">[10]Transport!#REF!</definedName>
    <definedName name="Scenario11DemandYR" localSheetId="25">[1]Transport!#REF!</definedName>
    <definedName name="Scenario11DemandYR" localSheetId="6">[1]Transport!#REF!</definedName>
    <definedName name="Scenario11DemandYR" localSheetId="33">[10]Transport!#REF!</definedName>
    <definedName name="Scenario11DemandYR">[1]Transport!#REF!</definedName>
    <definedName name="Scenario11Local" localSheetId="11">[10]Transport!#REF!</definedName>
    <definedName name="Scenario11Local" localSheetId="24">[10]Transport!#REF!</definedName>
    <definedName name="Scenario11Local" localSheetId="25">[1]Transport!#REF!</definedName>
    <definedName name="Scenario11Local" localSheetId="6">[1]Transport!#REF!</definedName>
    <definedName name="Scenario11Local" localSheetId="33">[10]Transport!#REF!</definedName>
    <definedName name="Scenario11Local">[1]Transport!#REF!</definedName>
    <definedName name="Scenario11WiderGenPS" localSheetId="11">[10]Transport!#REF!</definedName>
    <definedName name="Scenario11WiderGenPS" localSheetId="24">[10]Transport!#REF!</definedName>
    <definedName name="Scenario11WiderGenPS" localSheetId="25">[1]Transport!#REF!</definedName>
    <definedName name="Scenario11WiderGenPS" localSheetId="6">[1]Transport!#REF!</definedName>
    <definedName name="Scenario11WiderGenPS" localSheetId="33">[10]Transport!#REF!</definedName>
    <definedName name="Scenario11WiderGenPS">[1]Transport!#REF!</definedName>
    <definedName name="Scenario11WiderGenYR" localSheetId="11">[10]Transport!#REF!</definedName>
    <definedName name="Scenario11WiderGenYR" localSheetId="24">[10]Transport!#REF!</definedName>
    <definedName name="Scenario11WiderGenYR" localSheetId="25">[1]Transport!#REF!</definedName>
    <definedName name="Scenario11WiderGenYR" localSheetId="6">[1]Transport!#REF!</definedName>
    <definedName name="Scenario11WiderGenYR" localSheetId="33">[10]Transport!#REF!</definedName>
    <definedName name="Scenario11WiderGenYR">[1]Transport!#REF!</definedName>
    <definedName name="Scenario2" localSheetId="2">[1]Transport!#REF!</definedName>
    <definedName name="Scenario2" localSheetId="14">[1]Transport!#REF!</definedName>
    <definedName name="Scenario2" localSheetId="25">[1]Transport!#REF!</definedName>
    <definedName name="Scenario2" localSheetId="6">[2]Transport!#REF!</definedName>
    <definedName name="Scenario2" localSheetId="9">[1]Transport!#REF!</definedName>
    <definedName name="Scenario2">[2]Transport!#REF!</definedName>
    <definedName name="Scenario2DemandPS" localSheetId="11">[10]Transport!#REF!</definedName>
    <definedName name="Scenario2DemandPS" localSheetId="24">[10]Transport!#REF!</definedName>
    <definedName name="Scenario2DemandPS" localSheetId="25">[1]Transport!#REF!</definedName>
    <definedName name="Scenario2DemandPS" localSheetId="6">[1]Transport!#REF!</definedName>
    <definedName name="Scenario2DemandPS" localSheetId="33">[10]Transport!#REF!</definedName>
    <definedName name="Scenario2DemandPS">[1]Transport!#REF!</definedName>
    <definedName name="Scenario2DemandYR" localSheetId="11">[10]Transport!#REF!</definedName>
    <definedName name="Scenario2DemandYR" localSheetId="24">[10]Transport!#REF!</definedName>
    <definedName name="Scenario2DemandYR" localSheetId="25">[1]Transport!#REF!</definedName>
    <definedName name="Scenario2DemandYR" localSheetId="6">[1]Transport!#REF!</definedName>
    <definedName name="Scenario2DemandYR" localSheetId="33">[10]Transport!#REF!</definedName>
    <definedName name="Scenario2DemandYR">[1]Transport!#REF!</definedName>
    <definedName name="Scenario2Local" localSheetId="11">[10]Transport!#REF!</definedName>
    <definedName name="Scenario2Local" localSheetId="24">[10]Transport!#REF!</definedName>
    <definedName name="Scenario2Local" localSheetId="25">[1]Transport!#REF!</definedName>
    <definedName name="Scenario2Local" localSheetId="6">[1]Transport!#REF!</definedName>
    <definedName name="Scenario2Local" localSheetId="33">[10]Transport!#REF!</definedName>
    <definedName name="Scenario2Local">[1]Transport!#REF!</definedName>
    <definedName name="Scenario2WiderGenPS" localSheetId="11">[10]Transport!#REF!</definedName>
    <definedName name="Scenario2WiderGenPS" localSheetId="24">[10]Transport!#REF!</definedName>
    <definedName name="Scenario2WiderGenPS" localSheetId="25">[1]Transport!#REF!</definedName>
    <definedName name="Scenario2WiderGenPS" localSheetId="6">[1]Transport!#REF!</definedName>
    <definedName name="Scenario2WiderGenPS" localSheetId="33">[10]Transport!#REF!</definedName>
    <definedName name="Scenario2WiderGenPS">[1]Transport!#REF!</definedName>
    <definedName name="Scenario2WiderGenYR" localSheetId="11">[10]Transport!#REF!</definedName>
    <definedName name="Scenario2WiderGenYR" localSheetId="24">[10]Transport!#REF!</definedName>
    <definedName name="Scenario2WiderGenYR" localSheetId="25">[1]Transport!#REF!</definedName>
    <definedName name="Scenario2WiderGenYR" localSheetId="6">[1]Transport!#REF!</definedName>
    <definedName name="Scenario2WiderGenYR" localSheetId="33">[10]Transport!#REF!</definedName>
    <definedName name="Scenario2WiderGenYR">[1]Transport!#REF!</definedName>
    <definedName name="Scenario3DemandPS" localSheetId="11">[10]Transport!#REF!</definedName>
    <definedName name="Scenario3DemandPS" localSheetId="24">[10]Transport!#REF!</definedName>
    <definedName name="Scenario3DemandPS" localSheetId="25">[1]Transport!#REF!</definedName>
    <definedName name="Scenario3DemandPS" localSheetId="6">[1]Transport!#REF!</definedName>
    <definedName name="Scenario3DemandPS" localSheetId="33">[10]Transport!#REF!</definedName>
    <definedName name="Scenario3DemandPS">[1]Transport!#REF!</definedName>
    <definedName name="Scenario3DemandYR" localSheetId="11">[10]Transport!#REF!</definedName>
    <definedName name="Scenario3DemandYR" localSheetId="24">[10]Transport!#REF!</definedName>
    <definedName name="Scenario3DemandYR" localSheetId="25">[1]Transport!#REF!</definedName>
    <definedName name="Scenario3DemandYR" localSheetId="6">[1]Transport!#REF!</definedName>
    <definedName name="Scenario3DemandYR" localSheetId="33">[10]Transport!#REF!</definedName>
    <definedName name="Scenario3DemandYR">[1]Transport!#REF!</definedName>
    <definedName name="Scenario3Local" localSheetId="11">[10]Transport!#REF!</definedName>
    <definedName name="Scenario3Local" localSheetId="24">[10]Transport!#REF!</definedName>
    <definedName name="Scenario3Local" localSheetId="25">[1]Transport!#REF!</definedName>
    <definedName name="Scenario3Local" localSheetId="6">[1]Transport!#REF!</definedName>
    <definedName name="Scenario3Local" localSheetId="33">[10]Transport!#REF!</definedName>
    <definedName name="Scenario3Local">[1]Transport!#REF!</definedName>
    <definedName name="Scenario3WiderGenPS" localSheetId="11">[10]Transport!#REF!</definedName>
    <definedName name="Scenario3WiderGenPS" localSheetId="24">[10]Transport!#REF!</definedName>
    <definedName name="Scenario3WiderGenPS" localSheetId="25">[1]Transport!#REF!</definedName>
    <definedName name="Scenario3WiderGenPS" localSheetId="6">[1]Transport!#REF!</definedName>
    <definedName name="Scenario3WiderGenPS" localSheetId="33">[10]Transport!#REF!</definedName>
    <definedName name="Scenario3WiderGenPS">[1]Transport!#REF!</definedName>
    <definedName name="Scenario3WiderGenYR" localSheetId="11">[10]Transport!#REF!</definedName>
    <definedName name="Scenario3WiderGenYR" localSheetId="24">[10]Transport!#REF!</definedName>
    <definedName name="Scenario3WiderGenYR" localSheetId="25">[1]Transport!#REF!</definedName>
    <definedName name="Scenario3WiderGenYR" localSheetId="6">[1]Transport!#REF!</definedName>
    <definedName name="Scenario3WiderGenYR" localSheetId="33">[10]Transport!#REF!</definedName>
    <definedName name="Scenario3WiderGenYR">[1]Transport!#REF!</definedName>
    <definedName name="Scenario4DemandPS" localSheetId="11">[10]Transport!#REF!</definedName>
    <definedName name="Scenario4DemandPS" localSheetId="24">[10]Transport!#REF!</definedName>
    <definedName name="Scenario4DemandPS" localSheetId="25">[1]Transport!#REF!</definedName>
    <definedName name="Scenario4DemandPS" localSheetId="6">[1]Transport!#REF!</definedName>
    <definedName name="Scenario4DemandPS" localSheetId="33">[10]Transport!#REF!</definedName>
    <definedName name="Scenario4DemandPS">[1]Transport!#REF!</definedName>
    <definedName name="Scenario4DemandYR" localSheetId="11">[10]Transport!#REF!</definedName>
    <definedName name="Scenario4DemandYR" localSheetId="24">[10]Transport!#REF!</definedName>
    <definedName name="Scenario4DemandYR" localSheetId="25">[1]Transport!#REF!</definedName>
    <definedName name="Scenario4DemandYR" localSheetId="6">[1]Transport!#REF!</definedName>
    <definedName name="Scenario4DemandYR" localSheetId="33">[10]Transport!#REF!</definedName>
    <definedName name="Scenario4DemandYR">[1]Transport!#REF!</definedName>
    <definedName name="Scenario4Local" localSheetId="11">[10]Transport!#REF!</definedName>
    <definedName name="Scenario4Local" localSheetId="24">[10]Transport!#REF!</definedName>
    <definedName name="Scenario4Local" localSheetId="25">[1]Transport!#REF!</definedName>
    <definedName name="Scenario4Local" localSheetId="6">[1]Transport!#REF!</definedName>
    <definedName name="Scenario4Local" localSheetId="33">[10]Transport!#REF!</definedName>
    <definedName name="Scenario4Local">[1]Transport!#REF!</definedName>
    <definedName name="Scenario4WiderGenPS" localSheetId="11">[10]Transport!#REF!</definedName>
    <definedName name="Scenario4WiderGenPS" localSheetId="24">[10]Transport!#REF!</definedName>
    <definedName name="Scenario4WiderGenPS" localSheetId="25">[1]Transport!#REF!</definedName>
    <definedName name="Scenario4WiderGenPS" localSheetId="6">[1]Transport!#REF!</definedName>
    <definedName name="Scenario4WiderGenPS" localSheetId="33">[10]Transport!#REF!</definedName>
    <definedName name="Scenario4WiderGenPS">[1]Transport!#REF!</definedName>
    <definedName name="Scenario4WiderGenYR" localSheetId="11">[10]Transport!#REF!</definedName>
    <definedName name="Scenario4WiderGenYR" localSheetId="24">[10]Transport!#REF!</definedName>
    <definedName name="Scenario4WiderGenYR" localSheetId="25">[1]Transport!#REF!</definedName>
    <definedName name="Scenario4WiderGenYR" localSheetId="6">[1]Transport!#REF!</definedName>
    <definedName name="Scenario4WiderGenYR" localSheetId="33">[10]Transport!#REF!</definedName>
    <definedName name="Scenario4WiderGenYR">[1]Transport!#REF!</definedName>
    <definedName name="Scenario5DemandPS" localSheetId="11">[10]Transport!#REF!</definedName>
    <definedName name="Scenario5DemandPS" localSheetId="24">[10]Transport!#REF!</definedName>
    <definedName name="Scenario5DemandPS" localSheetId="25">[1]Transport!#REF!</definedName>
    <definedName name="Scenario5DemandPS" localSheetId="6">[1]Transport!#REF!</definedName>
    <definedName name="Scenario5DemandPS" localSheetId="33">[10]Transport!#REF!</definedName>
    <definedName name="Scenario5DemandPS">[1]Transport!#REF!</definedName>
    <definedName name="Scenario5DemandYR" localSheetId="11">[10]Transport!#REF!</definedName>
    <definedName name="Scenario5DemandYR" localSheetId="24">[10]Transport!#REF!</definedName>
    <definedName name="Scenario5DemandYR" localSheetId="25">[1]Transport!#REF!</definedName>
    <definedName name="Scenario5DemandYR" localSheetId="6">[1]Transport!#REF!</definedName>
    <definedName name="Scenario5DemandYR" localSheetId="33">[10]Transport!#REF!</definedName>
    <definedName name="Scenario5DemandYR">[1]Transport!#REF!</definedName>
    <definedName name="Scenario5Local" localSheetId="11">[10]Transport!#REF!</definedName>
    <definedName name="Scenario5Local" localSheetId="24">[10]Transport!#REF!</definedName>
    <definedName name="Scenario5Local" localSheetId="25">[1]Transport!#REF!</definedName>
    <definedName name="Scenario5Local" localSheetId="6">[1]Transport!#REF!</definedName>
    <definedName name="Scenario5Local" localSheetId="33">[10]Transport!#REF!</definedName>
    <definedName name="Scenario5Local">[1]Transport!#REF!</definedName>
    <definedName name="Scenario5WiderGenPS" localSheetId="11">[10]Transport!#REF!</definedName>
    <definedName name="Scenario5WiderGenPS" localSheetId="24">[10]Transport!#REF!</definedName>
    <definedName name="Scenario5WiderGenPS" localSheetId="25">[1]Transport!#REF!</definedName>
    <definedName name="Scenario5WiderGenPS" localSheetId="6">[1]Transport!#REF!</definedName>
    <definedName name="Scenario5WiderGenPS" localSheetId="33">[10]Transport!#REF!</definedName>
    <definedName name="Scenario5WiderGenPS">[1]Transport!#REF!</definedName>
    <definedName name="Scenario5WiderGenYR" localSheetId="11">[10]Transport!#REF!</definedName>
    <definedName name="Scenario5WiderGenYR" localSheetId="24">[10]Transport!#REF!</definedName>
    <definedName name="Scenario5WiderGenYR" localSheetId="25">[1]Transport!#REF!</definedName>
    <definedName name="Scenario5WiderGenYR" localSheetId="6">[1]Transport!#REF!</definedName>
    <definedName name="Scenario5WiderGenYR" localSheetId="33">[10]Transport!#REF!</definedName>
    <definedName name="Scenario5WiderGenYR">[1]Transport!#REF!</definedName>
    <definedName name="Scenario6DemandPS" localSheetId="11">[10]Transport!#REF!</definedName>
    <definedName name="Scenario6DemandPS" localSheetId="24">[10]Transport!#REF!</definedName>
    <definedName name="Scenario6DemandPS" localSheetId="25">[1]Transport!#REF!</definedName>
    <definedName name="Scenario6DemandPS" localSheetId="6">[1]Transport!#REF!</definedName>
    <definedName name="Scenario6DemandPS" localSheetId="33">[10]Transport!#REF!</definedName>
    <definedName name="Scenario6DemandPS">[1]Transport!#REF!</definedName>
    <definedName name="Scenario6DemandYR" localSheetId="11">[10]Transport!#REF!</definedName>
    <definedName name="Scenario6DemandYR" localSheetId="24">[10]Transport!#REF!</definedName>
    <definedName name="Scenario6DemandYR" localSheetId="25">[1]Transport!#REF!</definedName>
    <definedName name="Scenario6DemandYR" localSheetId="6">[1]Transport!#REF!</definedName>
    <definedName name="Scenario6DemandYR" localSheetId="33">[10]Transport!#REF!</definedName>
    <definedName name="Scenario6DemandYR">[1]Transport!#REF!</definedName>
    <definedName name="Scenario6Local" localSheetId="11">[10]Transport!#REF!</definedName>
    <definedName name="Scenario6Local" localSheetId="24">[10]Transport!#REF!</definedName>
    <definedName name="Scenario6Local" localSheetId="25">[1]Transport!#REF!</definedName>
    <definedName name="Scenario6Local" localSheetId="6">[1]Transport!#REF!</definedName>
    <definedName name="Scenario6Local" localSheetId="33">[10]Transport!#REF!</definedName>
    <definedName name="Scenario6Local">[1]Transport!#REF!</definedName>
    <definedName name="Scenario6WiderGenPS" localSheetId="11">[10]Transport!#REF!</definedName>
    <definedName name="Scenario6WiderGenPS" localSheetId="24">[10]Transport!#REF!</definedName>
    <definedName name="Scenario6WiderGenPS" localSheetId="25">[1]Transport!#REF!</definedName>
    <definedName name="Scenario6WiderGenPS" localSheetId="6">[1]Transport!#REF!</definedName>
    <definedName name="Scenario6WiderGenPS" localSheetId="33">[10]Transport!#REF!</definedName>
    <definedName name="Scenario6WiderGenPS">[1]Transport!#REF!</definedName>
    <definedName name="Scenario6WiderGenYR" localSheetId="11">[10]Transport!#REF!</definedName>
    <definedName name="Scenario6WiderGenYR" localSheetId="24">[10]Transport!#REF!</definedName>
    <definedName name="Scenario6WiderGenYR" localSheetId="25">[1]Transport!#REF!</definedName>
    <definedName name="Scenario6WiderGenYR" localSheetId="6">[1]Transport!#REF!</definedName>
    <definedName name="Scenario6WiderGenYR" localSheetId="33">[10]Transport!#REF!</definedName>
    <definedName name="Scenario6WiderGenYR">[1]Transport!#REF!</definedName>
    <definedName name="Scenario7DemandPS" localSheetId="11">[10]Transport!#REF!</definedName>
    <definedName name="Scenario7DemandPS" localSheetId="24">[10]Transport!#REF!</definedName>
    <definedName name="Scenario7DemandPS" localSheetId="25">[1]Transport!#REF!</definedName>
    <definedName name="Scenario7DemandPS" localSheetId="6">[1]Transport!#REF!</definedName>
    <definedName name="Scenario7DemandPS" localSheetId="33">[10]Transport!#REF!</definedName>
    <definedName name="Scenario7DemandPS">[1]Transport!#REF!</definedName>
    <definedName name="Scenario7DemandYR" localSheetId="11">[10]Transport!#REF!</definedName>
    <definedName name="Scenario7DemandYR" localSheetId="24">[10]Transport!#REF!</definedName>
    <definedName name="Scenario7DemandYR" localSheetId="25">[1]Transport!#REF!</definedName>
    <definedName name="Scenario7DemandYR" localSheetId="6">[1]Transport!#REF!</definedName>
    <definedName name="Scenario7DemandYR" localSheetId="33">[10]Transport!#REF!</definedName>
    <definedName name="Scenario7DemandYR">[1]Transport!#REF!</definedName>
    <definedName name="Scenario7Local" localSheetId="11">[10]Transport!#REF!</definedName>
    <definedName name="Scenario7Local" localSheetId="24">[10]Transport!#REF!</definedName>
    <definedName name="Scenario7Local" localSheetId="25">[1]Transport!#REF!</definedName>
    <definedName name="Scenario7Local" localSheetId="6">[1]Transport!#REF!</definedName>
    <definedName name="Scenario7Local" localSheetId="33">[10]Transport!#REF!</definedName>
    <definedName name="Scenario7Local">[1]Transport!#REF!</definedName>
    <definedName name="Scenario7WiderGenPS" localSheetId="11">[10]Transport!#REF!</definedName>
    <definedName name="Scenario7WiderGenPS" localSheetId="24">[10]Transport!#REF!</definedName>
    <definedName name="Scenario7WiderGenPS" localSheetId="25">[1]Transport!#REF!</definedName>
    <definedName name="Scenario7WiderGenPS" localSheetId="6">[1]Transport!#REF!</definedName>
    <definedName name="Scenario7WiderGenPS" localSheetId="33">[10]Transport!#REF!</definedName>
    <definedName name="Scenario7WiderGenPS">[1]Transport!#REF!</definedName>
    <definedName name="Scenario7WiderGenYR" localSheetId="11">[10]Transport!#REF!</definedName>
    <definedName name="Scenario7WiderGenYR" localSheetId="24">[10]Transport!#REF!</definedName>
    <definedName name="Scenario7WiderGenYR" localSheetId="25">[1]Transport!#REF!</definedName>
    <definedName name="Scenario7WiderGenYR" localSheetId="6">[1]Transport!#REF!</definedName>
    <definedName name="Scenario7WiderGenYR" localSheetId="33">[10]Transport!#REF!</definedName>
    <definedName name="Scenario7WiderGenYR">[1]Transport!#REF!</definedName>
    <definedName name="Scenario8DemandPS" localSheetId="11">[10]Transport!#REF!</definedName>
    <definedName name="Scenario8DemandPS" localSheetId="24">[10]Transport!#REF!</definedName>
    <definedName name="Scenario8DemandPS" localSheetId="25">[1]Transport!#REF!</definedName>
    <definedName name="Scenario8DemandPS" localSheetId="6">[1]Transport!#REF!</definedName>
    <definedName name="Scenario8DemandPS" localSheetId="33">[10]Transport!#REF!</definedName>
    <definedName name="Scenario8DemandPS">[1]Transport!#REF!</definedName>
    <definedName name="Scenario8DemandYR" localSheetId="11">[10]Transport!#REF!</definedName>
    <definedName name="Scenario8DemandYR" localSheetId="24">[10]Transport!#REF!</definedName>
    <definedName name="Scenario8DemandYR" localSheetId="25">[1]Transport!#REF!</definedName>
    <definedName name="Scenario8DemandYR" localSheetId="6">[1]Transport!#REF!</definedName>
    <definedName name="Scenario8DemandYR" localSheetId="33">[10]Transport!#REF!</definedName>
    <definedName name="Scenario8DemandYR">[1]Transport!#REF!</definedName>
    <definedName name="Scenario8Local" localSheetId="11">[10]Transport!#REF!</definedName>
    <definedName name="Scenario8Local" localSheetId="24">[10]Transport!#REF!</definedName>
    <definedName name="Scenario8Local" localSheetId="25">[1]Transport!#REF!</definedName>
    <definedName name="Scenario8Local" localSheetId="6">[1]Transport!#REF!</definedName>
    <definedName name="Scenario8Local" localSheetId="33">[10]Transport!#REF!</definedName>
    <definedName name="Scenario8Local">[1]Transport!#REF!</definedName>
    <definedName name="Scenario8WiderGenPS" localSheetId="11">[10]Transport!#REF!</definedName>
    <definedName name="Scenario8WiderGenPS" localSheetId="24">[10]Transport!#REF!</definedName>
    <definedName name="Scenario8WiderGenPS" localSheetId="25">[1]Transport!#REF!</definedName>
    <definedName name="Scenario8WiderGenPS" localSheetId="6">[1]Transport!#REF!</definedName>
    <definedName name="Scenario8WiderGenPS" localSheetId="33">[10]Transport!#REF!</definedName>
    <definedName name="Scenario8WiderGenPS">[1]Transport!#REF!</definedName>
    <definedName name="Scenario8WiderGenYR" localSheetId="11">[10]Transport!#REF!</definedName>
    <definedName name="Scenario8WiderGenYR" localSheetId="24">[10]Transport!#REF!</definedName>
    <definedName name="Scenario8WiderGenYR" localSheetId="25">[1]Transport!#REF!</definedName>
    <definedName name="Scenario8WiderGenYR" localSheetId="6">[1]Transport!#REF!</definedName>
    <definedName name="Scenario8WiderGenYR" localSheetId="33">[10]Transport!#REF!</definedName>
    <definedName name="Scenario8WiderGenYR">[1]Transport!#REF!</definedName>
    <definedName name="Scenario9DemandPS" localSheetId="11">[10]Transport!#REF!</definedName>
    <definedName name="Scenario9DemandPS" localSheetId="24">[10]Transport!#REF!</definedName>
    <definedName name="Scenario9DemandPS" localSheetId="25">[1]Transport!#REF!</definedName>
    <definedName name="Scenario9DemandPS" localSheetId="6">[1]Transport!#REF!</definedName>
    <definedName name="Scenario9DemandPS" localSheetId="33">[10]Transport!#REF!</definedName>
    <definedName name="Scenario9DemandPS">[1]Transport!#REF!</definedName>
    <definedName name="Scenario9DemandYR" localSheetId="11">[10]Transport!#REF!</definedName>
    <definedName name="Scenario9DemandYR" localSheetId="24">[10]Transport!#REF!</definedName>
    <definedName name="Scenario9DemandYR" localSheetId="25">[1]Transport!#REF!</definedName>
    <definedName name="Scenario9DemandYR" localSheetId="6">[1]Transport!#REF!</definedName>
    <definedName name="Scenario9DemandYR" localSheetId="33">[10]Transport!#REF!</definedName>
    <definedName name="Scenario9DemandYR">[1]Transport!#REF!</definedName>
    <definedName name="Scenario9Local" localSheetId="11">[10]Transport!#REF!</definedName>
    <definedName name="Scenario9Local" localSheetId="24">[10]Transport!#REF!</definedName>
    <definedName name="Scenario9Local" localSheetId="25">[1]Transport!#REF!</definedName>
    <definedName name="Scenario9Local" localSheetId="6">[1]Transport!#REF!</definedName>
    <definedName name="Scenario9Local" localSheetId="33">[10]Transport!#REF!</definedName>
    <definedName name="Scenario9Local">[1]Transport!#REF!</definedName>
    <definedName name="Scenario9WiderGenPS" localSheetId="11">[10]Transport!#REF!</definedName>
    <definedName name="Scenario9WiderGenPS" localSheetId="24">[10]Transport!#REF!</definedName>
    <definedName name="Scenario9WiderGenPS" localSheetId="25">[1]Transport!#REF!</definedName>
    <definedName name="Scenario9WiderGenPS" localSheetId="6">[1]Transport!#REF!</definedName>
    <definedName name="Scenario9WiderGenPS" localSheetId="33">[10]Transport!#REF!</definedName>
    <definedName name="Scenario9WiderGenPS">[1]Transport!#REF!</definedName>
    <definedName name="Scenario9WiderGenYR" localSheetId="11">[10]Transport!#REF!</definedName>
    <definedName name="Scenario9WiderGenYR" localSheetId="24">[10]Transport!#REF!</definedName>
    <definedName name="Scenario9WiderGenYR" localSheetId="25">[1]Transport!#REF!</definedName>
    <definedName name="Scenario9WiderGenYR" localSheetId="6">[1]Transport!#REF!</definedName>
    <definedName name="Scenario9WiderGenYR" localSheetId="33">[10]Transport!#REF!</definedName>
    <definedName name="Scenario9WiderGenYR">[1]Transport!#REF!</definedName>
    <definedName name="SFactor2" localSheetId="2">[1]Transport!$K$3</definedName>
    <definedName name="SFactor2" localSheetId="11">[2]Transport!$K$3</definedName>
    <definedName name="SFactor2" localSheetId="24">[2]Transport!$K$3</definedName>
    <definedName name="SFactor2" localSheetId="25">[1]Transport!$K$3</definedName>
    <definedName name="SFactor2" localSheetId="9">[1]Transport!$K$3</definedName>
    <definedName name="SFactor2" localSheetId="33">[2]Transport!$K$3</definedName>
    <definedName name="SFactor2">[1]Transport!$K$3</definedName>
    <definedName name="SFactor3" localSheetId="2">[1]Transport!$K$4</definedName>
    <definedName name="SFactor3" localSheetId="11">[2]Transport!$K$4</definedName>
    <definedName name="SFactor3" localSheetId="24">[2]Transport!$K$4</definedName>
    <definedName name="SFactor3" localSheetId="25">[1]Transport!$K$4</definedName>
    <definedName name="SFactor3" localSheetId="9">[1]Transport!$K$4</definedName>
    <definedName name="SFactor3" localSheetId="33">[2]Transport!$K$4</definedName>
    <definedName name="SFactor3">[1]Transport!$K$4</definedName>
    <definedName name="Small_Gens_LU">'[8]Small Gens Tariff'!$A$2:$M$2</definedName>
    <definedName name="Table_2___Demand_Tariffs">Index!$A$11</definedName>
    <definedName name="Table_6___Generation_Wider_Tariffs">Index!$A$4</definedName>
    <definedName name="TariffLocalGen" localSheetId="2">[1]GenInput!$Q$35:$Q$302</definedName>
    <definedName name="TariffLocalGen" localSheetId="11">[2]GenInput!$Q$35:$Q$302</definedName>
    <definedName name="TariffLocalGen" localSheetId="24">[2]GenInput!$Q$35:$Q$302</definedName>
    <definedName name="TariffLocalGen" localSheetId="25">[1]GenInput!$Q$35:$Q$302</definedName>
    <definedName name="TariffLocalGen" localSheetId="9">[1]GenInput!$Q$35:$Q$302</definedName>
    <definedName name="TariffLocalGen" localSheetId="33">[2]GenInput!$Q$35:$Q$302</definedName>
    <definedName name="TariffLocalGen">[1]GenInput!$Q$35:$Q$302</definedName>
    <definedName name="TariffPSGen" localSheetId="2">[1]GenInput!$S$35:$S$302</definedName>
    <definedName name="TariffPSGen" localSheetId="11">[2]GenInput!$S$35:$S$302</definedName>
    <definedName name="TariffPSGen" localSheetId="24">[2]GenInput!$S$35:$S$302</definedName>
    <definedName name="TariffPSGen" localSheetId="25">[1]GenInput!$S$35:$S$302</definedName>
    <definedName name="TariffPSGen" localSheetId="9">[1]GenInput!$S$35:$S$302</definedName>
    <definedName name="TariffPSGen" localSheetId="33">[2]GenInput!$S$35:$S$302</definedName>
    <definedName name="TariffPSGen">[1]GenInput!$S$35:$S$302</definedName>
    <definedName name="TariffSubStation" localSheetId="2">[1]Tariff!$B$187:$B$263</definedName>
    <definedName name="TariffSubStation" localSheetId="12">[11]Tariff!$B$167:$B$237</definedName>
    <definedName name="TariffSubStation" localSheetId="14">[1]Tariff!$B$187:$B$265</definedName>
    <definedName name="TariffSubStation" localSheetId="15">[11]Tariff!$B$167:$B$237</definedName>
    <definedName name="TariffSubStation" localSheetId="25">[1]Tariff!$B$187:$B$263</definedName>
    <definedName name="TariffSubStation" localSheetId="26">[11]Tariff!$B$167:$B$237</definedName>
    <definedName name="TariffSubStation" localSheetId="29">[11]Tariff!$B$167:$B$237</definedName>
    <definedName name="TariffSubStation" localSheetId="4">[11]Tariff!$B$167:$B$237</definedName>
    <definedName name="TariffSubStation" localSheetId="30">[11]Tariff!$B$167:$B$237</definedName>
    <definedName name="TariffSubStation" localSheetId="7">[11]Tariff!$B$167:$B$237</definedName>
    <definedName name="TariffSubStation" localSheetId="9">[1]Tariff!$B$187:$B$263</definedName>
    <definedName name="TariffSubStation">[12]Tariff!$B$167:$B$237</definedName>
    <definedName name="TariffTEC" localSheetId="2">[1]GenInput!$D$35:$D$302</definedName>
    <definedName name="TariffTEC" localSheetId="11">[2]GenInput!$D$35:$D$302</definedName>
    <definedName name="TariffTEC" localSheetId="24">[2]GenInput!$D$35:$D$302</definedName>
    <definedName name="TariffTEC" localSheetId="25">[1]GenInput!$D$35:$D$302</definedName>
    <definedName name="TariffTEC" localSheetId="9">[1]GenInput!$D$35:$D$302</definedName>
    <definedName name="TariffTEC" localSheetId="33">[2]GenInput!$D$35:$D$302</definedName>
    <definedName name="TariffTEC">[1]GenInput!$D$35:$D$302</definedName>
    <definedName name="TariffYRGen" localSheetId="2">[1]GenInput!$T$35:$T$302</definedName>
    <definedName name="TariffYRGen" localSheetId="11">[2]GenInput!$T$35:$T$302</definedName>
    <definedName name="TariffYRGen" localSheetId="24">[2]GenInput!$T$35:$T$302</definedName>
    <definedName name="TariffYRGen" localSheetId="25">[1]GenInput!$T$35:$T$302</definedName>
    <definedName name="TariffYRGen" localSheetId="9">[1]GenInput!$T$35:$T$302</definedName>
    <definedName name="TariffYRGen" localSheetId="33">[2]GenInput!$T$35:$T$302</definedName>
    <definedName name="TariffYRGen">[1]GenInput!$T$35:$T$302</definedName>
    <definedName name="TariffYRNSGen" localSheetId="2">[1]GenInput!$U$35:$U$300</definedName>
    <definedName name="TariffYRNSGen" localSheetId="11">[2]GenInput!$U$35:$U$300</definedName>
    <definedName name="TariffYRNSGen" localSheetId="24">[2]GenInput!$U$35:$U$300</definedName>
    <definedName name="TariffYRNSGen" localSheetId="25">[1]GenInput!$U$35:$U$300</definedName>
    <definedName name="TariffYRNSGen" localSheetId="9">[1]GenInput!$U$35:$U$300</definedName>
    <definedName name="TariffYRNSGen" localSheetId="33">[2]GenInput!$U$35:$U$300</definedName>
    <definedName name="TariffYRNSGen">[1]GenInput!$U$35:$U$300</definedName>
    <definedName name="TEC_Log">'[8]TEC Changes'!$A$5:$M$145</definedName>
    <definedName name="TECConventional" localSheetId="2">[1]Transport!#REF!</definedName>
    <definedName name="TECConventional" localSheetId="14">[1]Transport!#REF!</definedName>
    <definedName name="TECConventional" localSheetId="25">[1]Transport!#REF!</definedName>
    <definedName name="TECConventional" localSheetId="6">[2]Transport!#REF!</definedName>
    <definedName name="TECConventional" localSheetId="9">[1]Transport!#REF!</definedName>
    <definedName name="TECConventional">[2]Transport!#REF!</definedName>
    <definedName name="TECConventionalHeader" localSheetId="2">[1]Transport!#REF!</definedName>
    <definedName name="TECConventionalHeader" localSheetId="14">[1]Transport!#REF!</definedName>
    <definedName name="TECConventionalHeader" localSheetId="25">[1]Transport!#REF!</definedName>
    <definedName name="TECConventionalHeader" localSheetId="6">[2]Transport!#REF!</definedName>
    <definedName name="TECConventionalHeader" localSheetId="9">[1]Transport!#REF!</definedName>
    <definedName name="TECConventionalHeader">[2]Transport!#REF!</definedName>
    <definedName name="TECWind" localSheetId="2">[1]Transport!#REF!</definedName>
    <definedName name="TECWind" localSheetId="14">[1]Transport!#REF!</definedName>
    <definedName name="TECWind" localSheetId="25">[1]Transport!#REF!</definedName>
    <definedName name="TECWind" localSheetId="6">[2]Transport!#REF!</definedName>
    <definedName name="TECWind" localSheetId="9">[1]Transport!#REF!</definedName>
    <definedName name="TECWind">[2]Transport!#REF!</definedName>
    <definedName name="TECWindHeader" localSheetId="2">[1]Transport!#REF!</definedName>
    <definedName name="TECWindHeader" localSheetId="14">[1]Transport!#REF!</definedName>
    <definedName name="TECWindHeader" localSheetId="25">[1]Transport!#REF!</definedName>
    <definedName name="TECWindHeader" localSheetId="6">[2]Transport!#REF!</definedName>
    <definedName name="TECWindHeader" localSheetId="9">[1]Transport!#REF!</definedName>
    <definedName name="TECWindHeader">[2]Transport!#REF!</definedName>
    <definedName name="TotalCost" localSheetId="2">[1]Transport!$AG$13:$AG$1436</definedName>
    <definedName name="TotalCost" localSheetId="11">[2]Transport!$AG$13:$AG$1436</definedName>
    <definedName name="TotalCost" localSheetId="24">[2]Transport!$AG$13:$AG$1436</definedName>
    <definedName name="TotalCost" localSheetId="25">[1]Transport!$AG$13:$AG$1436</definedName>
    <definedName name="TotalCost" localSheetId="9">[1]Transport!$AG$13:$AG$1436</definedName>
    <definedName name="TotalCost" localSheetId="33">[2]Transport!$AG$13:$AG$1436</definedName>
    <definedName name="TotalCost">[1]Transport!$AG$13:$AG$1436</definedName>
    <definedName name="TotalCost2" localSheetId="2">[1]Transport!$AK$13:$AK$1436</definedName>
    <definedName name="TotalCost2" localSheetId="11">[2]Transport!$AK$13:$AK$1436</definedName>
    <definedName name="TotalCost2" localSheetId="24">[2]Transport!$AK$13:$AK$1436</definedName>
    <definedName name="TotalCost2" localSheetId="25">[1]Transport!$AK$13:$AK$1436</definedName>
    <definedName name="TotalCost2" localSheetId="9">[1]Transport!$AK$13:$AK$1436</definedName>
    <definedName name="TotalCost2" localSheetId="33">[2]Transport!$AK$13:$AK$1436</definedName>
    <definedName name="TotalCost2">[1]Transport!$AK$13:$AK$1436</definedName>
    <definedName name="TransportPSGen" localSheetId="2">[1]GenInput!$M$35:$M$302</definedName>
    <definedName name="TransportPSGen" localSheetId="11">[2]GenInput!$M$35:$M$302</definedName>
    <definedName name="TransportPSGen" localSheetId="24">[2]GenInput!$M$35:$M$302</definedName>
    <definedName name="TransportPSGen" localSheetId="25">[1]GenInput!$M$35:$M$302</definedName>
    <definedName name="TransportPSGen" localSheetId="9">[1]GenInput!$M$35:$M$302</definedName>
    <definedName name="TransportPSGen" localSheetId="33">[2]GenInput!$M$35:$M$302</definedName>
    <definedName name="TransportPSGen">[1]GenInput!$M$35:$M$302</definedName>
    <definedName name="TransportTEC" localSheetId="2">[1]GenInput!$C$35:$C$302</definedName>
    <definedName name="TransportTEC" localSheetId="11">[2]GenInput!$C$35:$C$302</definedName>
    <definedName name="TransportTEC" localSheetId="24">[2]GenInput!$C$35:$C$302</definedName>
    <definedName name="TransportTEC" localSheetId="25">[1]GenInput!$C$35:$C$302</definedName>
    <definedName name="TransportTEC" localSheetId="9">[1]GenInput!$C$35:$C$302</definedName>
    <definedName name="TransportTEC" localSheetId="33">[2]GenInput!$C$35:$C$302</definedName>
    <definedName name="TransportTEC">[1]GenInput!$C$35:$C$302</definedName>
    <definedName name="TransportYRGen" localSheetId="2">[1]GenInput!$P$35:$P$302</definedName>
    <definedName name="TransportYRGen" localSheetId="11">[2]GenInput!$P$35:$P$302</definedName>
    <definedName name="TransportYRGen" localSheetId="24">[2]GenInput!$P$35:$P$302</definedName>
    <definedName name="TransportYRGen" localSheetId="25">[1]GenInput!$P$35:$P$302</definedName>
    <definedName name="TransportYRGen" localSheetId="9">[1]GenInput!$P$35:$P$302</definedName>
    <definedName name="TransportYRGen" localSheetId="33">[2]GenInput!$P$35:$P$302</definedName>
    <definedName name="TransportYRGen">[1]GenInput!$P$35:$P$302</definedName>
    <definedName name="TxYRMWkm" localSheetId="2">[1]TxNetwork!$C$43:$C$69</definedName>
    <definedName name="TxYRMWkm" localSheetId="11">[2]TxNetwork!$C$43:$C$69</definedName>
    <definedName name="TxYRMWkm" localSheetId="24">[2]TxNetwork!$C$43:$C$69</definedName>
    <definedName name="TxYRMWkm" localSheetId="25">[1]TxNetwork!$C$43:$C$69</definedName>
    <definedName name="TxYRMWkm" localSheetId="9">[1]TxNetwork!$C$43:$C$69</definedName>
    <definedName name="TxYRMWkm" localSheetId="33">[2]TxNetwork!$C$43:$C$69</definedName>
    <definedName name="TxYRMWkm">[1]TxNetwork!$C$43:$C$69</definedName>
    <definedName name="Type">'[4]Change Log'!$H$3</definedName>
    <definedName name="UnderUtil" localSheetId="2">[1]Transport!$AB$13:$AB$1436</definedName>
    <definedName name="UnderUtil" localSheetId="11">[2]Transport!$AB$13:$AB$1436</definedName>
    <definedName name="UnderUtil" localSheetId="24">[2]Transport!$AB$13:$AB$1436</definedName>
    <definedName name="UnderUtil" localSheetId="25">[1]Transport!$AB$13:$AB$1436</definedName>
    <definedName name="UnderUtil" localSheetId="9">[1]Transport!$AB$13:$AB$1436</definedName>
    <definedName name="UnderUtil" localSheetId="33">[2]Transport!$AB$13:$AB$1436</definedName>
    <definedName name="UnderUtil">[1]Transport!$AB$13:$AB$1436</definedName>
    <definedName name="ValSuccessful" localSheetId="2">[1]Transport!$H$3</definedName>
    <definedName name="ValSuccessful" localSheetId="11">[2]Transport!$H$3</definedName>
    <definedName name="ValSuccessful" localSheetId="24">[2]Transport!$H$3</definedName>
    <definedName name="ValSuccessful" localSheetId="25">[1]Transport!$H$3</definedName>
    <definedName name="ValSuccessful" localSheetId="9">[1]Transport!$H$3</definedName>
    <definedName name="ValSuccessful" localSheetId="33">[2]Transport!$H$3</definedName>
    <definedName name="ValSuccessful">[1]Transport!$H$3</definedName>
    <definedName name="Wider_Tariff_LU">'[8]Wider Tariffs'!$A$33:$N$59</definedName>
    <definedName name="Year" localSheetId="31">'[6]Change Log'!$H$2</definedName>
    <definedName name="Year" localSheetId="11">'[6]Change Log'!$H$2</definedName>
    <definedName name="Year" localSheetId="33">'[6]Change Log'!$H$2</definedName>
    <definedName name="Year">'[4]Change Log'!$H$2</definedName>
    <definedName name="ZonalInfluenceMatrix" localSheetId="2">[1]TxNetwork!$C$107:$AC$133</definedName>
    <definedName name="ZonalInfluenceMatrix" localSheetId="11">[2]TxNetwork!$C$107:$AC$133</definedName>
    <definedName name="ZonalInfluenceMatrix" localSheetId="24">[2]TxNetwork!$C$107:$AC$133</definedName>
    <definedName name="ZonalInfluenceMatrix" localSheetId="25">[1]TxNetwork!$C$107:$AC$133</definedName>
    <definedName name="ZonalInfluenceMatrix" localSheetId="9">[1]TxNetwork!$C$107:$AC$133</definedName>
    <definedName name="ZonalInfluenceMatrix" localSheetId="33">[2]TxNetwork!$C$107:$AC$133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<sst xmlns="http://schemas.openxmlformats.org/spreadsheetml/2006/main" count="1247" uniqueCount="767">
  <si>
    <t>INDEX - click the links below to navigate</t>
  </si>
  <si>
    <t>Residuals and Averages</t>
  </si>
  <si>
    <t>Table 1 - Changes to Average Generation Tariffs</t>
  </si>
  <si>
    <t>Table 2 - Generation Wider Tariffs</t>
  </si>
  <si>
    <t>Table 3 - Generation Tariff Changes</t>
  </si>
  <si>
    <t>Table 4 - Local Substation Tariffs</t>
  </si>
  <si>
    <t>Table 5 - Onshore Local Circuit Tariffs</t>
  </si>
  <si>
    <t>Table 6 - CMP203: Circuits subject to one-off charges</t>
  </si>
  <si>
    <t>Table 7 Offshore Local Tariffs</t>
  </si>
  <si>
    <t>Table 8 - Summary of Demand Tariffs</t>
  </si>
  <si>
    <t>Table 9 - Demand Tariffs</t>
  </si>
  <si>
    <t>Table 10 – Non-locational banded charges</t>
  </si>
  <si>
    <t>Table 11 - Change in HH Demand Tariffs</t>
  </si>
  <si>
    <t>Table 12 - Embedded Export Tariff</t>
  </si>
  <si>
    <t>Table 13 - NHH Demand Tariff Changes</t>
  </si>
  <si>
    <t>Table 14 - Contracted, Modelled and Chargeable TEC</t>
  </si>
  <si>
    <t>Table 15 - Interconnectors</t>
  </si>
  <si>
    <t>Table 16 - Allowed Revenues</t>
  </si>
  <si>
    <t>Table 17 - Generation and Demand Revenue Proportions</t>
  </si>
  <si>
    <t>Table 18 - Generation Revenue Error Margin</t>
  </si>
  <si>
    <t xml:space="preserve">Table 19-20 - Onshore local circuit/substation pre-existing asset tariffs and total TECs associated with Pre-existing assets </t>
  </si>
  <si>
    <t>Table 21 - Charging Bases</t>
  </si>
  <si>
    <t>Table 22 - Residual and Adjustment Calculation</t>
  </si>
  <si>
    <t>Table 23 - Summary of CUSC modification proposals potentially impacting 2024/25 tariffs</t>
  </si>
  <si>
    <t>Table 24 - Demand Locational Tariffs</t>
  </si>
  <si>
    <t>Table 25 - Breakdown of the Embedded Export Tariff</t>
  </si>
  <si>
    <t>Table 26 - Generic Annual Load Factors</t>
  </si>
  <si>
    <t>Table 27 - Connected Generation Changes</t>
  </si>
  <si>
    <t>Tables 28-31 - Revenue Breakdown</t>
  </si>
  <si>
    <t>Table 32 - Offshore Revenues</t>
  </si>
  <si>
    <t>Table AA - Demand Profiles</t>
  </si>
  <si>
    <t>Table B – Non-locational banded charges</t>
  </si>
  <si>
    <t>Return to Index</t>
  </si>
  <si>
    <t>Residual</t>
  </si>
  <si>
    <t>Generation</t>
  </si>
  <si>
    <t>Average Tariff</t>
  </si>
  <si>
    <t>Generation (£/kW) *</t>
  </si>
  <si>
    <t>*N.B. These generation average tariffs include local tariffs</t>
  </si>
  <si>
    <t>HH Demand (£/kW)</t>
  </si>
  <si>
    <t>NHH Demand (p/kWh)</t>
  </si>
  <si>
    <t>Embedded Export (£/kW)</t>
  </si>
  <si>
    <t>2024/25 Draft</t>
  </si>
  <si>
    <t>2024/25 Final</t>
  </si>
  <si>
    <t>Change since last forecast</t>
  </si>
  <si>
    <t>Generation Tariffs 
(£/kW)</t>
  </si>
  <si>
    <t>Adjustment</t>
  </si>
  <si>
    <t>Average Generation Tariff*</t>
  </si>
  <si>
    <t>Example tariffs for a generator of each technology type</t>
  </si>
  <si>
    <t xml:space="preserve">Generation Tariffs </t>
  </si>
  <si>
    <t>System Peak Tariff</t>
  </si>
  <si>
    <t>Shared Year Round Tariff</t>
  </si>
  <si>
    <t>Not Shared Year Round Tariff</t>
  </si>
  <si>
    <t>Adjustment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</si>
  <si>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</si>
  <si>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</si>
  <si>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</si>
  <si>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</si>
  <si>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</si>
  <si>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</si>
  <si>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</si>
  <si>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</si>
  <si>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</si>
  <si>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</si>
  <si>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</si>
  <si>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</si>
  <si>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</si>
  <si>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</si>
  <si>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</si>
  <si>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</si>
  <si>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</si>
  <si>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</si>
  <si>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</si>
  <si>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</si>
  <si>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</si>
  <si>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</si>
  <si>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</si>
  <si>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</si>
  <si>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</si>
  <si>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</si>
  <si>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</si>
  <si>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</si>
  <si>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</si>
  <si>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</si>
  <si>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</si>
  <si>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</si>
  <si>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</si>
  <si>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</si>
  <si>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</si>
  <si>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</si>
  <si>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Conventional Low Carbon 75%</t>
  </si>
  <si>
    <t>Intermittent 45%</t>
  </si>
  <si>
    <t>Change in Adjustment</t>
  </si>
  <si>
    <t>Change</t>
  </si>
  <si>
    <t>Figure 1 - Variation in Generation Zonal Tariffs</t>
  </si>
  <si>
    <t>Substation
Rating</t>
  </si>
  <si>
    <t>Connection
Type</t>
  </si>
  <si>
    <t>132kV</t>
  </si>
  <si>
    <t>275kV</t>
  </si>
  <si>
    <t>400kV</t>
  </si>
  <si>
    <t>&lt;1320 MW</t>
  </si>
  <si>
    <t>No redundancy</t>
  </si>
  <si>
    <t>Redundancy</t>
  </si>
  <si>
    <t>≥1320 MW</t>
  </si>
  <si>
    <t>2024/25 Local Substation Tariff (£/kW)</t>
  </si>
  <si>
    <t>Substation Name</t>
  </si>
  <si>
    <t>Aberarder</t>
  </si>
  <si>
    <t>Dunhill</t>
  </si>
  <si>
    <t>Lochay</t>
  </si>
  <si>
    <t>Aberdeen Bay</t>
  </si>
  <si>
    <t>Dunlaw Extension</t>
  </si>
  <si>
    <t>Luichart</t>
  </si>
  <si>
    <t>Achruach</t>
  </si>
  <si>
    <t>Dunmaglass</t>
  </si>
  <si>
    <t>Marchwood</t>
  </si>
  <si>
    <t>Aigas</t>
  </si>
  <si>
    <t>Edinbane</t>
  </si>
  <si>
    <t>Mark Hill</t>
  </si>
  <si>
    <t>An Suidhe</t>
  </si>
  <si>
    <t>Enoch Hill</t>
  </si>
  <si>
    <t>Middle Muir</t>
  </si>
  <si>
    <t>Arecleoch</t>
  </si>
  <si>
    <t>Ewe Hill</t>
  </si>
  <si>
    <t>Middleton</t>
  </si>
  <si>
    <t>Ayrshire Grid Collector</t>
  </si>
  <si>
    <t>Fallago</t>
  </si>
  <si>
    <t>Millennium South</t>
  </si>
  <si>
    <t>Beinneun Wind Farm</t>
  </si>
  <si>
    <t>Farr</t>
  </si>
  <si>
    <t xml:space="preserve">Millennium Wind </t>
  </si>
  <si>
    <t>Benbrack</t>
  </si>
  <si>
    <t>Fernoch</t>
  </si>
  <si>
    <t>Mossford</t>
  </si>
  <si>
    <t>Bhlaraidh Wind Farm</t>
  </si>
  <si>
    <t>Ffestiniogg</t>
  </si>
  <si>
    <t>Nant</t>
  </si>
  <si>
    <t>Black Hill</t>
  </si>
  <si>
    <t>Fife Grid Services</t>
  </si>
  <si>
    <t>Necton</t>
  </si>
  <si>
    <t>Black Law</t>
  </si>
  <si>
    <t>Finlarig</t>
  </si>
  <si>
    <t>Rhigos</t>
  </si>
  <si>
    <t>BlackCraig Wind Farm</t>
  </si>
  <si>
    <t>Foyers</t>
  </si>
  <si>
    <t>Rocksavage</t>
  </si>
  <si>
    <t>BlackLaw Extension</t>
  </si>
  <si>
    <t>Galawhistle</t>
  </si>
  <si>
    <t>Saltend</t>
  </si>
  <si>
    <t>Broken Cross</t>
  </si>
  <si>
    <t>Glen Kyllachy</t>
  </si>
  <si>
    <t>Sandy Knowe</t>
  </si>
  <si>
    <t>Clyde (North)</t>
  </si>
  <si>
    <t>Glendoe</t>
  </si>
  <si>
    <t>Sanquhar II</t>
  </si>
  <si>
    <t>Clyde (South)</t>
  </si>
  <si>
    <t>Glenglass</t>
  </si>
  <si>
    <t>Shepherds Rig</t>
  </si>
  <si>
    <t>Corriegarth</t>
  </si>
  <si>
    <t>Gordonbush</t>
  </si>
  <si>
    <t>South Humber Bank</t>
  </si>
  <si>
    <t>Corriemoillie</t>
  </si>
  <si>
    <t>Griffin Wind</t>
  </si>
  <si>
    <t>Spalding</t>
  </si>
  <si>
    <t>Coryton</t>
  </si>
  <si>
    <t>Hadyard Hill</t>
  </si>
  <si>
    <t>Strathbrora</t>
  </si>
  <si>
    <t>Creag Riabhach</t>
  </si>
  <si>
    <t>Harestanes</t>
  </si>
  <si>
    <t>Strathy Wind</t>
  </si>
  <si>
    <t>Cruachan</t>
  </si>
  <si>
    <t>Hartlepool</t>
  </si>
  <si>
    <t>Stronelairg</t>
  </si>
  <si>
    <t>Culligran</t>
  </si>
  <si>
    <t>Invergarry</t>
  </si>
  <si>
    <t>Wester Dod</t>
  </si>
  <si>
    <t>Cumberhead Collector</t>
  </si>
  <si>
    <t>Kennoxhead</t>
  </si>
  <si>
    <t>Whitelee</t>
  </si>
  <si>
    <t>Cumberhead West</t>
  </si>
  <si>
    <t>Kergord</t>
  </si>
  <si>
    <t>Whitelee Extension</t>
  </si>
  <si>
    <t>Deanie</t>
  </si>
  <si>
    <t>Kilgallioch</t>
  </si>
  <si>
    <t>Dersalloch</t>
  </si>
  <si>
    <t>Kilmorack</t>
  </si>
  <si>
    <t>Dinorwig</t>
  </si>
  <si>
    <t>Kype Muir</t>
  </si>
  <si>
    <t>Dorenell</t>
  </si>
  <si>
    <t>Langage</t>
  </si>
  <si>
    <t>Douglas North</t>
  </si>
  <si>
    <t>Limekilns</t>
  </si>
  <si>
    <t>Node 1</t>
  </si>
  <si>
    <t>Node 2</t>
  </si>
  <si>
    <t>Actual Parameters</t>
  </si>
  <si>
    <t>Amendment in Transport Model</t>
  </si>
  <si>
    <t>Generator</t>
  </si>
  <si>
    <t>Bhlaraidh 132kV</t>
  </si>
  <si>
    <t>Glenmoriston 132kV</t>
  </si>
  <si>
    <t>7.4km Cable</t>
  </si>
  <si>
    <t>7.4km OHL</t>
  </si>
  <si>
    <t>Bhlaraidh</t>
  </si>
  <si>
    <t>Enoch Hill 132kV</t>
  </si>
  <si>
    <t>New Cumnock 132kV</t>
  </si>
  <si>
    <t>4.4km Cable</t>
  </si>
  <si>
    <t>4.4km OHL</t>
  </si>
  <si>
    <t>Glen Glass 132kV</t>
  </si>
  <si>
    <t>Sandy Knowe132kV</t>
  </si>
  <si>
    <t>4km Cable</t>
  </si>
  <si>
    <t>4km OHL</t>
  </si>
  <si>
    <t xml:space="preserve">Sandy Knowe </t>
  </si>
  <si>
    <t>Coalburn 132kV</t>
  </si>
  <si>
    <t>Cumberhead Collector 132kV</t>
  </si>
  <si>
    <t>8.01km Cable</t>
  </si>
  <si>
    <t>8.01km OHL</t>
  </si>
  <si>
    <t>Dalquhandy</t>
  </si>
  <si>
    <t>Galawhistle 132kV</t>
  </si>
  <si>
    <t>3.69km Cable</t>
  </si>
  <si>
    <t>3.69km OHL</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</si>
  <si>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</si>
  <si>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</si>
  <si>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</si>
  <si>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</si>
  <si>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</si>
  <si>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</si>
  <si>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</si>
  <si>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</si>
  <si>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</si>
  <si>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</si>
  <si>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</si>
  <si>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</si>
  <si>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</si>
  <si>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</si>
  <si>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</si>
  <si>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</si>
  <si>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</si>
  <si>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</si>
  <si>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</si>
  <si>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</si>
  <si>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</si>
  <si>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</si>
  <si>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</si>
  <si>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</si>
  <si>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</si>
  <si>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</si>
  <si>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</si>
  <si>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</si>
  <si>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</si>
  <si>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</si>
  <si>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</si>
  <si>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</si>
  <si>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</si>
  <si>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</si>
  <si>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</si>
  <si>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</si>
  <si>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</si>
  <si>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</si>
  <si>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</si>
  <si>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</si>
  <si>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</si>
  <si>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</si>
  <si>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</si>
  <si>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</si>
  <si>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</si>
  <si>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</si>
  <si>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</si>
  <si>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</si>
  <si>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</si>
  <si>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</si>
  <si>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</si>
  <si>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Offshore Generator</t>
  </si>
  <si>
    <t>Changes
Tariff Component (£/kW)</t>
  </si>
  <si>
    <t>Substation</t>
  </si>
  <si>
    <t>Circuit</t>
  </si>
  <si>
    <t>ETUoS</t>
  </si>
  <si>
    <t>Barrow</t>
  </si>
  <si>
    <t>Beatrice</t>
  </si>
  <si>
    <t>Burbo Bank</t>
  </si>
  <si>
    <t>Dudgeon</t>
  </si>
  <si>
    <t>East Anglia 1</t>
  </si>
  <si>
    <t>Galloper</t>
  </si>
  <si>
    <t>Greater Gabbard</t>
  </si>
  <si>
    <t>Gunfleet</t>
  </si>
  <si>
    <t>Gwynt y mor</t>
  </si>
  <si>
    <t>Hornsea 1A</t>
  </si>
  <si>
    <t>Hornsea 1B</t>
  </si>
  <si>
    <t>Hornsea 1C</t>
  </si>
  <si>
    <t>Hornsea 2A</t>
  </si>
  <si>
    <t>Hornsea 2B</t>
  </si>
  <si>
    <t>Hornsea 2C</t>
  </si>
  <si>
    <t>Humber Gateway</t>
  </si>
  <si>
    <t>Lincs</t>
  </si>
  <si>
    <t>London Array</t>
  </si>
  <si>
    <t>Ormonde</t>
  </si>
  <si>
    <t>Race Bank</t>
  </si>
  <si>
    <t>Rampion</t>
  </si>
  <si>
    <t>Robin Rigg</t>
  </si>
  <si>
    <t>Robin Rigg West</t>
  </si>
  <si>
    <t>Sheringham Shoal</t>
  </si>
  <si>
    <t>Thanet</t>
  </si>
  <si>
    <t>Walney 1</t>
  </si>
  <si>
    <t>Walney 2</t>
  </si>
  <si>
    <t>Walney 3</t>
  </si>
  <si>
    <t>Walney 4</t>
  </si>
  <si>
    <t>West of Duddon Sands</t>
  </si>
  <si>
    <t>Westermost Rough</t>
  </si>
  <si>
    <t>2024/25 Draft
Tariff Component (£/kW)</t>
  </si>
  <si>
    <t>2024/25 Final
Tariff Component (£/kW)</t>
  </si>
  <si>
    <t>Non-locational Banded Tariffs</t>
  </si>
  <si>
    <t>Average (£/site/annum)</t>
  </si>
  <si>
    <t>Unmetered (p/kWh/annum)</t>
  </si>
  <si>
    <t>Demand Residual (£m)</t>
  </si>
  <si>
    <t>HH Tariffs (Locational)</t>
  </si>
  <si>
    <t>Average Tariff (£/kW)</t>
  </si>
  <si>
    <t>EET</t>
  </si>
  <si>
    <t>AGIC (£/kW)</t>
  </si>
  <si>
    <t>Embedded Export Volume (GW)</t>
  </si>
  <si>
    <t>Total Credit (£m)</t>
  </si>
  <si>
    <t>NHH Tariffs (locational)</t>
  </si>
  <si>
    <t>Average (p/kWh)</t>
  </si>
  <si>
    <t>HH Demand Tariff (£/kW)</t>
  </si>
  <si>
    <t>NHH Demand Tariff (p/kWh)</t>
  </si>
  <si>
    <t>Embedded Export Tariff (£/kW)</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</si>
  <si>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</si>
  <si>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</si>
  <si>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</si>
  <si>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</si>
  <si>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</si>
  <si>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</si>
  <si>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</si>
  <si>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</si>
  <si>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</si>
  <si>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</si>
  <si>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</si>
  <si>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</si>
  <si>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</si>
  <si>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</si>
  <si>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Residual charge for demand:</t>
  </si>
  <si>
    <t>Band</t>
  </si>
  <si>
    <t>Domestic</t>
  </si>
  <si>
    <t>Tariff - £/Site/Day</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</si>
  <si>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</si>
  <si>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</si>
  <si>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</si>
  <si>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</si>
  <si>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</si>
  <si>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</si>
  <si>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</si>
  <si>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</si>
  <si>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</si>
  <si>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</si>
  <si>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</si>
  <si>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</si>
  <si>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</si>
  <si>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</si>
  <si>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</si>
  <si>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</si>
  <si>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</si>
  <si>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</si>
  <si>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</si>
  <si>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</si>
  <si>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</si>
  <si>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</si>
  <si>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</si>
  <si>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Change (£/kW)</t>
  </si>
  <si>
    <t>Figure 2 - Changes to gross Half-Hourly demand tariffs</t>
  </si>
  <si>
    <t>Including revenue from large embedded generation (£m)*</t>
  </si>
  <si>
    <t>2024/25 Draft (£/kW)</t>
  </si>
  <si>
    <t>2024/25 Final (£/kW)</t>
  </si>
  <si>
    <t>Figure 3 - Embedded export tariff changes</t>
  </si>
  <si>
    <t>Change (p/kWh)</t>
  </si>
  <si>
    <t xml:space="preserve"> </t>
  </si>
  <si>
    <t>Figure 4 - Changes to Non-Half-Hourly demand tariffs</t>
  </si>
  <si>
    <t xml:space="preserve"> - </t>
  </si>
  <si>
    <t>2024/25 Draft (p/kWh)</t>
  </si>
  <si>
    <t>2024/25 Final (p/kWh)</t>
  </si>
  <si>
    <t>Generation (GW)</t>
  </si>
  <si>
    <t>Initial</t>
  </si>
  <si>
    <t>July</t>
  </si>
  <si>
    <t xml:space="preserve">Draft </t>
  </si>
  <si>
    <t>Final</t>
  </si>
  <si>
    <t>Contracted TEC</t>
  </si>
  <si>
    <t>Modelled Best View TEC</t>
  </si>
  <si>
    <t>For input to locational tariffs post 31st October please see Contracted TEC</t>
  </si>
  <si>
    <t>Chargeable TEC</t>
  </si>
  <si>
    <t>2024/25 Tariffs</t>
  </si>
  <si>
    <t>Table 15 - Interconnectors Contracted TEC</t>
  </si>
  <si>
    <t>Generation MW</t>
  </si>
  <si>
    <t>Interconnector</t>
  </si>
  <si>
    <t>Node</t>
  </si>
  <si>
    <t>Interconnected
System</t>
  </si>
  <si>
    <t>Generation
Zone</t>
  </si>
  <si>
    <t>Transport Model  Peak</t>
  </si>
  <si>
    <t>Transport Model  Year Round</t>
  </si>
  <si>
    <t xml:space="preserve">Charging Base </t>
  </si>
  <si>
    <t>Britned</t>
  </si>
  <si>
    <t>Grain 400kV Substation</t>
  </si>
  <si>
    <t>Netherlands</t>
  </si>
  <si>
    <t>East - West</t>
  </si>
  <si>
    <t>Connah's Quay 400kV</t>
  </si>
  <si>
    <t>Republic of Ireland</t>
  </si>
  <si>
    <t>ElecLink</t>
  </si>
  <si>
    <t>Sellindge 400kV Substation</t>
  </si>
  <si>
    <t>France</t>
  </si>
  <si>
    <t>Greenlink</t>
  </si>
  <si>
    <t>Pembroke 400kV Substation</t>
  </si>
  <si>
    <t>Gridlink</t>
  </si>
  <si>
    <t>Kingsnorth 400kV Substation</t>
  </si>
  <si>
    <t>IFA Interconnector</t>
  </si>
  <si>
    <t>IFA2 Interconnector</t>
  </si>
  <si>
    <t>Chilling 400kV Substation</t>
  </si>
  <si>
    <t>Lion (EuroLink)</t>
  </si>
  <si>
    <t>Friston 400kV Substation</t>
  </si>
  <si>
    <t>Moyle</t>
  </si>
  <si>
    <t>Auchencrosh 275kV</t>
  </si>
  <si>
    <t>Northern Ireland</t>
  </si>
  <si>
    <t>Nemo Link</t>
  </si>
  <si>
    <t>Richborough 400kV Substation</t>
  </si>
  <si>
    <t>Belgium</t>
  </si>
  <si>
    <t>NS Link</t>
  </si>
  <si>
    <t>Blyth GSP</t>
  </si>
  <si>
    <t>Norway</t>
  </si>
  <si>
    <t>Viking Link</t>
  </si>
  <si>
    <t>Bicker Fen 400kV Substation</t>
  </si>
  <si>
    <t>Denmark</t>
  </si>
  <si>
    <t>£m Nominal</t>
  </si>
  <si>
    <t>Initial Forecast</t>
  </si>
  <si>
    <t>July Forecast</t>
  </si>
  <si>
    <t>November Draft</t>
  </si>
  <si>
    <t>January Final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</si>
  <si>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</si>
  <si>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</si>
  <si>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</si>
  <si>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</si>
  <si>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</si>
  <si>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</si>
  <si>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</si>
  <si>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</si>
  <si>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</si>
  <si>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</si>
  <si>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2024/25 TNUoS Revenue</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</si>
  <si>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</si>
  <si>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</si>
  <si>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</si>
  <si>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</si>
  <si>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</si>
  <si>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</si>
  <si>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</si>
  <si>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</si>
  <si>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</si>
  <si>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</si>
  <si>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</si>
  <si>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</si>
  <si>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</si>
  <si>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</si>
  <si>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</si>
  <si>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</si>
  <si>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</si>
  <si>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</si>
  <si>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</si>
  <si>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</si>
  <si>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</si>
  <si>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</si>
  <si>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</si>
  <si>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</si>
  <si>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</si>
  <si>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</si>
  <si>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</si>
  <si>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</si>
  <si>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</si>
  <si>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</si>
  <si>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Including revenue from local charges associated with pre-existing assets (indicative) (£m)</t>
  </si>
  <si>
    <t>Calculation for</t>
  </si>
  <si>
    <t>Data from year:</t>
  </si>
  <si>
    <t>Revenue inputs</t>
  </si>
  <si>
    <t>Generation output variance</t>
  </si>
  <si>
    <t>Revenue variance</t>
  </si>
  <si>
    <t>Adjusted variance</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</si>
  <si>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</si>
  <si>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</si>
  <si>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</si>
  <si>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</si>
  <si>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</si>
  <si>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</si>
  <si>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2024/25</t>
  </si>
  <si>
    <t>2018/19</t>
  </si>
  <si>
    <t>2019/20</t>
  </si>
  <si>
    <t>2020/21</t>
  </si>
  <si>
    <t>2021/22</t>
  </si>
  <si>
    <t>2022/23</t>
  </si>
  <si>
    <t>Project Name</t>
  </si>
  <si>
    <t>Pre-existing local circuit tariff (£/kW)</t>
  </si>
  <si>
    <t>Aggregated pre-existing TEC (MW)</t>
  </si>
  <si>
    <t>Pre-existing substation Tariff (£/kW)</t>
  </si>
  <si>
    <t>A'Chruach Wind Farm</t>
  </si>
  <si>
    <t>Pogbie Wind Farm</t>
  </si>
  <si>
    <t>Glen App Windfarm</t>
  </si>
  <si>
    <t>Toddleburn Wind Farm</t>
  </si>
  <si>
    <t>Afton Wind Farm</t>
  </si>
  <si>
    <t>Benbrack wind farm</t>
  </si>
  <si>
    <t>Blacklaw Extension</t>
  </si>
  <si>
    <t>Lochluichart</t>
  </si>
  <si>
    <t>Dersalloch Wind Farm</t>
  </si>
  <si>
    <t>Edinbane Windfarm</t>
  </si>
  <si>
    <t>Fallago Rig Wind Farm</t>
  </si>
  <si>
    <t>Carraig Gheal Wind Farm</t>
  </si>
  <si>
    <t>Ffestiniog</t>
  </si>
  <si>
    <t>Pen Y Cymoedd Wind Farm</t>
  </si>
  <si>
    <t>Aikengall II Windfarm</t>
  </si>
  <si>
    <t>Dorenell Windfarm</t>
  </si>
  <si>
    <t>Harting Rig Wind Farm</t>
  </si>
  <si>
    <t>Middle Muir Wind Farm</t>
  </si>
  <si>
    <t>Aberdeen Offshore Wind Farm</t>
  </si>
  <si>
    <t>Glen Kyllachy Wind Farm</t>
  </si>
  <si>
    <t>Galawhistle Wind Farm</t>
  </si>
  <si>
    <t>Kennoxhead Wind Farm</t>
  </si>
  <si>
    <t>Broken Cross Windfarm</t>
  </si>
  <si>
    <t>Hunterston Energy Storage Facility</t>
  </si>
  <si>
    <t>Kincardine Battery Storage Facility</t>
  </si>
  <si>
    <t>Limekiln</t>
  </si>
  <si>
    <t>Cumberhead West Wind Farm</t>
  </si>
  <si>
    <t>Shepherds Rig Wind Farm</t>
  </si>
  <si>
    <t>Viking Wind Farm</t>
  </si>
  <si>
    <t>Arecleoch Windfarm Extension</t>
  </si>
  <si>
    <t>Sanquhar Wind Farm</t>
  </si>
  <si>
    <t>Crossdykes</t>
  </si>
  <si>
    <t>Aikengall IIa Wind Farm</t>
  </si>
  <si>
    <t>Kennoxhead Wind Farm Extension</t>
  </si>
  <si>
    <t>Cumberhead</t>
  </si>
  <si>
    <t>Chirmorie Wind Farm</t>
  </si>
  <si>
    <t>Sandy Knowe Wind Farm</t>
  </si>
  <si>
    <t>Douglas West</t>
  </si>
  <si>
    <t>Dalquhandy Wind Farm</t>
  </si>
  <si>
    <t>Stranoch Wind Farm</t>
  </si>
  <si>
    <t>Twentyshilling Wind Farm</t>
  </si>
  <si>
    <t>Douglas West Extension</t>
  </si>
  <si>
    <t>Whiteside Hill Wind Farm</t>
  </si>
  <si>
    <t>Windy Rig Wind Farm</t>
  </si>
  <si>
    <t>Windy Standard II (Brockloch Rig) Wind Farm</t>
  </si>
  <si>
    <t>Pencloe Windfarm</t>
  </si>
  <si>
    <t>Glenmuckloch Wind Farm</t>
  </si>
  <si>
    <t>Sanquhar II Wind Farm</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</si>
  <si>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</si>
  <si>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</si>
  <si>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</si>
  <si>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</si>
  <si>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</si>
  <si>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</si>
  <si>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</si>
  <si>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</si>
  <si>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</si>
  <si>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</si>
  <si>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</si>
  <si>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</si>
  <si>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</si>
  <si>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</si>
  <si>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</si>
  <si>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</si>
  <si>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</si>
  <si>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Revenue from local charges associated with pre-existing assets (indicative) (£m)</t>
  </si>
  <si>
    <t>Generation adjustment tariff calculation</t>
  </si>
  <si>
    <t>Total generation Output (TWh)</t>
  </si>
  <si>
    <t>Generation revenue subject to the [0,2.50]Euro/MWh range (£m)</t>
  </si>
  <si>
    <t>Adjustment Revenue (£m)</t>
  </si>
  <si>
    <t>BG</t>
  </si>
  <si>
    <t>Generator charging base (GW)</t>
  </si>
  <si>
    <t>AdjTariff</t>
  </si>
  <si>
    <t>Generator adjusment tariff (£/kW)</t>
  </si>
  <si>
    <t>Gross demand residual</t>
  </si>
  <si>
    <t>Demand residual (£m)</t>
  </si>
  <si>
    <t>Revenue recovered from the locational element of demand tariffs (£m)</t>
  </si>
  <si>
    <t>EE</t>
  </si>
  <si>
    <t>Amount to be paid to Embedded Export Tariffs (£m)</t>
  </si>
  <si>
    <t>Demand Gross charging base (GW)</t>
  </si>
  <si>
    <t>*Not applicable for this publication</t>
  </si>
  <si>
    <t>ZG</t>
  </si>
  <si>
    <t>LG</t>
  </si>
  <si>
    <t>SG</t>
  </si>
  <si>
    <t>RD</t>
  </si>
  <si>
    <t>ZD</t>
  </si>
  <si>
    <t>BD</t>
  </si>
  <si>
    <t>Name</t>
  </si>
  <si>
    <t>Title</t>
  </si>
  <si>
    <t>Effect of proposed change</t>
  </si>
  <si>
    <t>Implementation</t>
  </si>
  <si>
    <t>CMP292</t>
  </si>
  <si>
    <t>Introducing a Section 8 cut-off date for changes to the Charging Methodologies</t>
  </si>
  <si>
    <t>Introducing a cut off date for implementation of CUSC changes affecting tariffs</t>
  </si>
  <si>
    <t>1st April 2024</t>
  </si>
  <si>
    <t>CMP379</t>
  </si>
  <si>
    <t>CMP379: Determining TNUoS demand zones for transmission - connected demand at sites with multiple Distribution Network Operators (DNOs)</t>
  </si>
  <si>
    <t>Determine demand zones for transmission-connected demand users at multiple DNO sites</t>
  </si>
  <si>
    <t>Table 23 - Summary of concluded CUSC modification proposals impacting 2024/25 tariffs</t>
  </si>
  <si>
    <t>Demand Zone</t>
  </si>
  <si>
    <t>Changes</t>
  </si>
  <si>
    <t>Peak (£/kW)</t>
  </si>
  <si>
    <t>Year Round (£/kW)</t>
  </si>
  <si>
    <t>Locational (£/kW)</t>
  </si>
  <si>
    <t>Technology</t>
  </si>
  <si>
    <t>Generic ALF</t>
  </si>
  <si>
    <t>Battery</t>
  </si>
  <si>
    <t>Biomass</t>
  </si>
  <si>
    <t>CCGT_CHP</t>
  </si>
  <si>
    <t>Coal</t>
  </si>
  <si>
    <t>Gas_Oil</t>
  </si>
  <si>
    <t>Hydro</t>
  </si>
  <si>
    <t>Nuclear</t>
  </si>
  <si>
    <t>Offshore_Wind</t>
  </si>
  <si>
    <t>Onshore_Wind</t>
  </si>
  <si>
    <t>Pumped_Storage</t>
  </si>
  <si>
    <t>Reactive_Compensation</t>
  </si>
  <si>
    <t>Solar</t>
  </si>
  <si>
    <t>Tidal</t>
  </si>
  <si>
    <t>Wave</t>
  </si>
  <si>
    <t xml:space="preserve">*Note: </t>
  </si>
  <si>
    <t xml:space="preserve"> ALF figures for Solar, Wave and Tidal technology are generic figures provided by the Department for Energy Security &amp; Net Zero due to no metered data being available.</t>
  </si>
  <si>
    <t>Power Station</t>
  </si>
  <si>
    <t>MW Change</t>
  </si>
  <si>
    <t>Generation Zone</t>
  </si>
  <si>
    <t>There are no contracted generation changes since the Draft Forecast</t>
  </si>
  <si>
    <t>Transmission Revenue Forecast</t>
  </si>
  <si>
    <t>NGESO TNUoS Other Pass-Through</t>
  </si>
  <si>
    <t>Notes</t>
  </si>
  <si>
    <t>Term</t>
  </si>
  <si>
    <t>Inflation 2018/19</t>
  </si>
  <si>
    <t>Initial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</si>
  <si>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</si>
  <si>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</si>
  <si>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</si>
  <si>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</si>
  <si>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</si>
  <si>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</si>
  <si>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</si>
  <si>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</si>
  <si>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</si>
  <si>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</si>
  <si>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</si>
  <si>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</si>
  <si>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</si>
  <si>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</si>
  <si>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</si>
  <si>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</si>
  <si>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</si>
  <si>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</si>
  <si>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</si>
  <si>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</si>
  <si>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</si>
  <si>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</si>
  <si>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</si>
  <si>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pass-through (NGETTOt)</t>
  </si>
  <si>
    <t>Legacy pass-through</t>
  </si>
  <si>
    <t>C1</t>
  </si>
  <si>
    <t>SPT revenue pass-through (TSPt)</t>
  </si>
  <si>
    <t>Legacy MOD</t>
  </si>
  <si>
    <t>C2</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</si>
  <si>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</si>
  <si>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</si>
  <si>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</si>
  <si>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</si>
  <si>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</si>
  <si>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</si>
  <si>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</si>
  <si>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</si>
  <si>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</si>
  <si>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</si>
  <si>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</si>
  <si>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</si>
  <si>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</si>
  <si>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</si>
  <si>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</si>
  <si>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</si>
  <si>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</si>
  <si>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</si>
  <si>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</si>
  <si>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Site Rental Charges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</si>
  <si>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</si>
  <si>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</si>
  <si>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</si>
  <si>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</si>
  <si>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</si>
  <si>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</si>
  <si>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</si>
  <si>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</si>
  <si>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</si>
  <si>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</si>
  <si>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</si>
  <si>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</si>
  <si>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</si>
  <si>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</si>
  <si>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</si>
  <si>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</si>
  <si>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</si>
  <si>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</si>
  <si>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</si>
  <si>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</si>
  <si>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</si>
  <si>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</si>
  <si>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</si>
  <si>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</si>
  <si>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</si>
  <si>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</si>
  <si>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</si>
  <si>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</si>
  <si>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</si>
  <si>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</si>
  <si>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</si>
  <si>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</si>
  <si>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</si>
  <si>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</si>
  <si>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</si>
  <si>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</si>
  <si>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Year</t>
  </si>
  <si>
    <t>Regulatory Year</t>
  </si>
  <si>
    <t>2023/24</t>
  </si>
  <si>
    <t>Current revenues plus indexation</t>
  </si>
  <si>
    <t>Triton Knoll</t>
  </si>
  <si>
    <t>Forecast to asset transfer to OFTO in 2023/24</t>
  </si>
  <si>
    <t>National Grid Forecast</t>
  </si>
  <si>
    <t>Forecast to asset transfer to OFTO in 2024/25</t>
  </si>
  <si>
    <t>Offshore Transmission Pass-Through (B7)</t>
  </si>
  <si>
    <t>Notes:</t>
  </si>
  <si>
    <t>Figures for historic years represent National Grid's forecast of OFTO revenues at the time final tariffs were calculated for each charging year rather than our current best view.</t>
  </si>
  <si>
    <t>DNO 1</t>
  </si>
  <si>
    <t>DNO 2</t>
  </si>
  <si>
    <t>T-connected Site</t>
  </si>
  <si>
    <t>Site Code</t>
  </si>
  <si>
    <t>Site Name</t>
  </si>
  <si>
    <t>Zonal Peak Security Tariff (£/kW)</t>
  </si>
  <si>
    <t>Year Round Tariff (£/kW)</t>
  </si>
  <si>
    <t>T-Connected Tariff Floored (£/kW)</t>
  </si>
  <si>
    <t>MELK</t>
  </si>
  <si>
    <t>MELKSHAM</t>
  </si>
  <si>
    <t>BARK</t>
  </si>
  <si>
    <t>BARKING</t>
  </si>
  <si>
    <t>Locational Model Demand (MW)</t>
  </si>
  <si>
    <t>GROSS Tariff model Peak Demand (MW)</t>
  </si>
  <si>
    <t>GROSS Tariff Model HH Demand (MW)</t>
  </si>
  <si>
    <t>Tariff model NHH Demand (TWh)</t>
  </si>
  <si>
    <t>Tariff model Embedded Export (MW)</t>
  </si>
  <si>
    <t>2024/25 Variance</t>
  </si>
  <si>
    <t>Tariff</t>
  </si>
  <si>
    <t>Percentile</t>
  </si>
  <si>
    <t>Threshold (kWh/MWh or kVA)</t>
  </si>
  <si>
    <t>Consumption (GWh)</t>
  </si>
  <si>
    <t>Consumption Proportion %</t>
  </si>
  <si>
    <t>Site Count</t>
  </si>
  <si>
    <t>Final Tariffs TDR Charge (£/site/Annum)</t>
  </si>
  <si>
    <t>2024 Final Tariffs</t>
  </si>
  <si>
    <t>Variance %</t>
  </si>
  <si>
    <t>Lower (&gt;)</t>
  </si>
  <si>
    <t>£/Site per Annum</t>
  </si>
  <si>
    <t>kWh</t>
  </si>
  <si>
    <t>-</t>
  </si>
  <si>
    <t>40 - 70%</t>
  </si>
  <si>
    <t>70 - 85%</t>
  </si>
  <si>
    <t>&gt; 85%</t>
  </si>
  <si>
    <t xml:space="preserve"> ∞</t>
  </si>
  <si>
    <t>kVA</t>
  </si>
  <si>
    <t>≤ 40%</t>
  </si>
  <si>
    <t>MWh</t>
  </si>
  <si>
    <t>70 - 93%</t>
  </si>
  <si>
    <t>&gt; 93%</t>
  </si>
  <si>
    <t>Upper (≤)</t>
  </si>
  <si>
    <t>SHET revenue pass-through (TSHt)</t>
  </si>
  <si>
    <t>National Grid Electricity Transmission (NGET)</t>
  </si>
  <si>
    <t>Scottish Power Transmission (SPT)</t>
  </si>
  <si>
    <t>SHE Transmission (SHET)</t>
  </si>
  <si>
    <t>SIF &amp; NIC payments are not included as they do not form part of OFTO Maximum Revenue</t>
  </si>
  <si>
    <t>Table 11a - Half-Hourly Demand tariffs for Transmission Connected users with multiple DNO's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</si>
</sst>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quot;£&quot;* #,##0.00_);_(&quot;£&quot;* \(#,##0.00\);_(&quot;£&quot;* &quot;-&quot;??_);_(@_)"/>
    <numFmt numFmtId="165" formatCode="_(* #,##0.00_);_(* \(#,##0.00\);_(* &quot;-&quot;??_);_(@_)"/>
    <numFmt numFmtId="166" formatCode="_-* #,##0.000000_-;\-* #,##0.000000_-;_-* &quot;-&quot;??????_-;_-@_-"/>
    <numFmt numFmtId="167" formatCode="_-* #,##0.00_-;\-* #,##0.00_-;_-* &quot;-&quot;??????_-;_-@_-"/>
    <numFmt numFmtId="168" formatCode="0_)"/>
    <numFmt numFmtId="169" formatCode="#,##0.000000"/>
    <numFmt numFmtId="170" formatCode="_-* #,##0.000000_-;\-* #,##0.000000_-;_-* &quot;-&quot;??_-;_-@_-"/>
    <numFmt numFmtId="171" formatCode="0.000000"/>
    <numFmt numFmtId="172" formatCode="_-* #,##0.0000000_-;\-* #,##0.0000000_-;_-* &quot;-&quot;??????_-;_-@_-"/>
    <numFmt numFmtId="173" formatCode="_-* #,##0.0_-;\-* #,##0.0_-;_-* &quot;-&quot;??????_-;_-@_-"/>
    <numFmt numFmtId="174" formatCode="_-* #,##0_-;\-* #,##0_-;_-* &quot;-&quot;??????_-;_-@_-"/>
    <numFmt numFmtId="175" formatCode="0.000"/>
    <numFmt numFmtId="176" formatCode="0.0"/>
    <numFmt numFmtId="177" formatCode="_(* #,##0.0_);_(* \(#,##0.0\);_(* &quot;-&quot;??_);_(@_)"/>
    <numFmt numFmtId="178" formatCode="#,##0.0"/>
    <numFmt numFmtId="179" formatCode="0.0%"/>
    <numFmt numFmtId="180" formatCode="#,##0.000000_ ;\-#,##0.000000\ "/>
    <numFmt numFmtId="181" formatCode="0.0000"/>
    <numFmt numFmtId="182" formatCode="0.0000%"/>
    <numFmt numFmtId="183" formatCode="#,##0.000"/>
    <numFmt numFmtId="184" formatCode="_-* #,##0.00000_-;\-* #,##0.00000_-;_-*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sz val="1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10"/>
      <name val="Arial"/>
      <family val="2"/>
    </font>
    <font>
      <b/>
      <sz val="11"/>
      <color theme="0" tint="-4.9989318521683403E-2"/>
      <name val="Calibri"/>
      <family val="2"/>
      <scheme val="minor"/>
    </font>
    <font>
      <sz val="12"/>
      <name val="Arial"/>
      <family val="2"/>
    </font>
    <font>
      <sz val="10"/>
      <color theme="0"/>
      <name val="Calibri"/>
      <family val="2"/>
      <scheme val="minor"/>
    </font>
    <font>
      <sz val="11"/>
      <name val="Calibri"/>
      <family val="2"/>
      <scheme val="minor"/>
    </font>
    <font>
      <i/>
      <sz val="11"/>
      <color theme="1"/>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sz val="11"/>
      <color rgb="FFFFC000"/>
      <name val="Calibri"/>
      <family val="2"/>
      <scheme val="minor"/>
    </font>
    <font>
      <b/>
      <sz val="10"/>
      <color indexed="8"/>
      <name val="Calibri"/>
      <family val="2"/>
      <scheme val="minor"/>
    </font>
  </fonts>
  <fills count="38">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theme="9" tint="0.59999389629810485"/>
      </patternFill>
    </fill>
    <fill>
      <patternFill patternType="solid">
        <fgColor theme="4" tint="0.59999389629810485"/>
        <bgColor theme="9" tint="0.59999389629810485"/>
      </patternFill>
    </fill>
    <fill>
      <patternFill patternType="solid">
        <fgColor theme="4" tint="0.79998168889431442"/>
        <bgColor theme="9" tint="0.79998168889431442"/>
      </patternFill>
    </fill>
    <fill>
      <patternFill patternType="solid">
        <fgColor theme="0" tint="-0.14999847407452621"/>
        <bgColor theme="9" tint="0.59999389629810485"/>
      </patternFill>
    </fill>
    <fill>
      <patternFill patternType="solid">
        <fgColor theme="5" tint="0.59999389629810485"/>
        <bgColor theme="9" tint="0.79998168889431442"/>
      </patternFill>
    </fill>
    <fill>
      <patternFill patternType="solid">
        <fgColor rgb="FF92D05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39997558519241921"/>
        <bgColor theme="9" tint="0.59999389629810485"/>
      </patternFill>
    </fill>
    <fill>
      <patternFill patternType="solid">
        <fgColor theme="9" tint="0.59999389629810485"/>
        <bgColor theme="9" tint="0.59999389629810485"/>
      </patternFill>
    </fill>
    <fill>
      <patternFill patternType="solid">
        <fgColor theme="4"/>
        <bgColor theme="9" tint="0.79998168889431442"/>
      </patternFill>
    </fill>
    <fill>
      <patternFill patternType="solid">
        <fgColor theme="9" tint="-0.249977111117893"/>
        <bgColor theme="9" tint="0.59999389629810485"/>
      </patternFill>
    </fill>
    <fill>
      <patternFill patternType="solid">
        <fgColor theme="7"/>
        <bgColor indexed="64"/>
      </patternFill>
    </fill>
    <fill>
      <patternFill patternType="solid">
        <fgColor theme="0" tint="-0.249977111117893"/>
        <bgColor theme="9" tint="0.59999389629810485"/>
      </patternFill>
    </fill>
    <fill>
      <patternFill patternType="solid">
        <fgColor theme="7" tint="0.59999389629810485"/>
        <bgColor theme="9" tint="0.59999389629810485"/>
      </patternFill>
    </fill>
    <fill>
      <patternFill patternType="solid">
        <fgColor theme="7" tint="0.79998168889431442"/>
        <bgColor theme="9" tint="0.79998168889431442"/>
      </patternFill>
    </fill>
    <fill>
      <patternFill patternType="solid">
        <fgColor theme="5" tint="0.79998168889431442"/>
        <bgColor theme="9" tint="0.59999389629810485"/>
      </patternFill>
    </fill>
    <fill>
      <patternFill patternType="solid">
        <fgColor theme="5" tint="0.39994506668294322"/>
        <bgColor indexed="64"/>
      </patternFill>
    </fill>
  </fills>
  <borders count="57">
    <border>
      <left/>
      <right/>
      <top/>
      <bottom/>
      <diagonal/>
    </border>
    <border>
      <left style="thin">
        <color theme="5" tint="-0.24994659260841701"/>
      </left>
      <right style="thin">
        <color theme="5" tint="-0.24994659260841701"/>
      </right>
      <top style="thin">
        <color theme="5" tint="0.39997558519241921"/>
      </top>
      <bottom/>
      <diagonal/>
    </border>
    <border>
      <left style="thick">
        <color theme="0"/>
      </left>
      <right style="thick">
        <color theme="0"/>
      </right>
      <top style="thick">
        <color theme="0"/>
      </top>
      <bottom style="thick">
        <color theme="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double">
        <color theme="0"/>
      </bottom>
      <diagonal/>
    </border>
    <border>
      <left/>
      <right/>
      <top/>
      <bottom style="thin">
        <color theme="0"/>
      </bottom>
      <diagonal/>
    </border>
    <border>
      <left style="thick">
        <color theme="0"/>
      </left>
      <right/>
      <top/>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style="thin">
        <color theme="0"/>
      </left>
      <right style="thin">
        <color theme="0"/>
      </right>
      <top/>
      <bottom/>
      <diagonal/>
    </border>
    <border>
      <left style="thin">
        <color theme="0"/>
      </left>
      <right style="thin">
        <color theme="0"/>
      </right>
      <top style="thick">
        <color theme="0"/>
      </top>
      <bottom/>
      <diagonal/>
    </border>
    <border>
      <left/>
      <right/>
      <top/>
      <bottom style="thick">
        <color theme="0"/>
      </bottom>
      <diagonal/>
    </border>
    <border>
      <left/>
      <right/>
      <top style="thin">
        <color theme="0"/>
      </top>
      <bottom style="thick">
        <color theme="0"/>
      </bottom>
      <diagonal/>
    </border>
    <border>
      <left style="thin">
        <color theme="0"/>
      </left>
      <right style="thin">
        <color theme="0"/>
      </right>
      <top style="thin">
        <color theme="0"/>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ck">
        <color theme="0"/>
      </top>
      <bottom style="dashed">
        <color theme="0"/>
      </bottom>
      <diagonal/>
    </border>
    <border>
      <left style="thin">
        <color theme="0"/>
      </left>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dashed">
        <color theme="0"/>
      </top>
      <bottom style="thick">
        <color theme="0"/>
      </bottom>
      <diagonal/>
    </border>
    <border>
      <left style="thin">
        <color theme="0"/>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top style="thin">
        <color theme="0"/>
      </top>
      <bottom style="thin">
        <color theme="0"/>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4" fillId="0" borderId="0"/>
    <xf numFmtId="0" fontId="1" fillId="0" borderId="0"/>
    <xf numFmtId="0" fontId="16" fillId="0" borderId="0"/>
    <xf numFmtId="0" fontId="1" fillId="0" borderId="0"/>
    <xf numFmtId="0" fontId="1" fillId="0" borderId="0"/>
    <xf numFmtId="0" fontId="1" fillId="0" borderId="0"/>
  </cellStyleXfs>
  <cellXfs count="522">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xf numFmtId="0" fontId="5" fillId="0" borderId="0" xfId="3" quotePrefix="1" applyFill="1" applyBorder="1" applyAlignment="1">
      <alignment horizontal="left" vertical="center" wrapText="1"/>
    </xf>
    <xf numFmtId="0" fontId="5" fillId="0" borderId="0" xfId="3" applyFill="1" applyBorder="1"/>
    <xf numFmtId="0" fontId="10" fillId="0" borderId="0" xfId="0" applyFont="1"/>
    <xf numFmtId="0" fontId="11" fillId="0" borderId="0" xfId="0" applyFont="1"/>
    <xf numFmtId="0" fontId="12" fillId="0" borderId="0" xfId="3" applyFont="1" applyFill="1" applyBorder="1" applyAlignment="1">
      <alignment vertical="top"/>
    </xf>
    <xf numFmtId="0" fontId="6" fillId="3" borderId="2" xfId="0" applyFont="1" applyFill="1" applyBorder="1" applyAlignment="1">
      <alignment horizontal="left" vertical="center" wrapText="1"/>
    </xf>
    <xf numFmtId="0" fontId="6" fillId="3" borderId="0" xfId="0" applyFont="1" applyFill="1" applyAlignment="1">
      <alignment horizontal="center" vertical="center" wrapText="1"/>
    </xf>
    <xf numFmtId="0" fontId="6" fillId="3" borderId="3" xfId="0" applyFont="1" applyFill="1" applyBorder="1" applyAlignment="1">
      <alignment horizontal="center" vertical="center" wrapText="1"/>
    </xf>
    <xf numFmtId="0" fontId="6" fillId="4" borderId="4" xfId="0" applyFont="1" applyFill="1" applyBorder="1" applyAlignment="1">
      <alignment vertical="center"/>
    </xf>
    <xf numFmtId="166" fontId="7" fillId="5" borderId="5" xfId="0" applyNumberFormat="1" applyFont="1" applyFill="1" applyBorder="1" applyAlignment="1">
      <alignment horizontal="center" vertical="center"/>
    </xf>
    <xf numFmtId="0" fontId="6" fillId="3" borderId="0" xfId="0" applyFont="1" applyFill="1" applyAlignment="1">
      <alignment horizontal="left" vertical="center" wrapText="1"/>
    </xf>
    <xf numFmtId="0" fontId="6" fillId="4" borderId="6" xfId="0" applyFont="1" applyFill="1" applyBorder="1" applyAlignment="1">
      <alignment vertical="center"/>
    </xf>
    <xf numFmtId="166" fontId="7" fillId="6" borderId="7" xfId="0" applyNumberFormat="1" applyFont="1" applyFill="1" applyBorder="1" applyAlignment="1">
      <alignment horizontal="center" vertical="center"/>
    </xf>
    <xf numFmtId="0" fontId="6" fillId="4" borderId="8" xfId="0" applyFont="1" applyFill="1" applyBorder="1" applyAlignment="1">
      <alignment vertical="center"/>
    </xf>
    <xf numFmtId="166" fontId="7" fillId="5" borderId="9" xfId="0" applyNumberFormat="1" applyFont="1" applyFill="1" applyBorder="1" applyAlignment="1">
      <alignment horizontal="center" vertical="center"/>
    </xf>
    <xf numFmtId="0" fontId="13" fillId="0" borderId="0" xfId="0" applyFont="1"/>
    <xf numFmtId="0" fontId="10" fillId="0" borderId="0" xfId="4" applyFont="1"/>
    <xf numFmtId="0" fontId="2" fillId="3" borderId="10" xfId="0" applyFont="1" applyFill="1" applyBorder="1" applyAlignment="1">
      <alignment horizontal="left" vertical="center" wrapText="1"/>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2" fillId="4" borderId="0" xfId="0" applyFont="1" applyFill="1" applyAlignment="1">
      <alignment vertical="center"/>
    </xf>
    <xf numFmtId="166" fontId="0" fillId="5" borderId="5" xfId="0" applyNumberFormat="1" applyFill="1" applyBorder="1" applyAlignment="1">
      <alignment horizontal="center" vertical="center"/>
    </xf>
    <xf numFmtId="0" fontId="7" fillId="0" borderId="0" xfId="0" quotePrefix="1" applyFont="1"/>
    <xf numFmtId="167" fontId="7" fillId="0" borderId="0" xfId="0" applyNumberFormat="1" applyFont="1"/>
    <xf numFmtId="0" fontId="2" fillId="4" borderId="6" xfId="0" applyFont="1" applyFill="1" applyBorder="1" applyAlignment="1">
      <alignment vertical="center"/>
    </xf>
    <xf numFmtId="166" fontId="0" fillId="6" borderId="7" xfId="0" applyNumberFormat="1" applyFill="1" applyBorder="1" applyAlignment="1">
      <alignment horizontal="center" vertical="center"/>
    </xf>
    <xf numFmtId="2" fontId="7" fillId="0" borderId="0" xfId="0" applyNumberFormat="1" applyFont="1"/>
    <xf numFmtId="2" fontId="10" fillId="0" borderId="0" xfId="4" applyNumberFormat="1" applyFont="1"/>
    <xf numFmtId="0" fontId="10" fillId="0" borderId="0" xfId="4" quotePrefix="1" applyFont="1"/>
    <xf numFmtId="165" fontId="10" fillId="0" borderId="0" xfId="4" applyNumberFormat="1" applyFont="1"/>
    <xf numFmtId="0" fontId="15" fillId="0" borderId="0" xfId="5" applyFont="1" applyAlignment="1">
      <alignment vertical="center"/>
    </xf>
    <xf numFmtId="0" fontId="15" fillId="0" borderId="11" xfId="5" applyFont="1" applyBorder="1" applyAlignment="1">
      <alignment vertical="center"/>
    </xf>
    <xf numFmtId="0" fontId="15" fillId="9"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5" fillId="10" borderId="12" xfId="5" applyFont="1" applyFill="1" applyBorder="1" applyAlignment="1">
      <alignment horizontal="center" vertical="center" wrapText="1"/>
    </xf>
    <xf numFmtId="9" fontId="15" fillId="9" borderId="13" xfId="5" applyNumberFormat="1" applyFont="1" applyFill="1" applyBorder="1" applyAlignment="1">
      <alignment horizontal="center" vertical="center" wrapText="1"/>
    </xf>
    <xf numFmtId="9" fontId="15" fillId="8" borderId="13" xfId="5" applyNumberFormat="1" applyFont="1" applyFill="1" applyBorder="1" applyAlignment="1">
      <alignment horizontal="center" vertical="center" wrapText="1"/>
    </xf>
    <xf numFmtId="9" fontId="15" fillId="10" borderId="13" xfId="5" applyNumberFormat="1" applyFont="1" applyFill="1" applyBorder="1" applyAlignment="1">
      <alignment horizontal="center" vertical="center" wrapText="1"/>
    </xf>
    <xf numFmtId="0" fontId="15" fillId="3" borderId="14" xfId="5" applyFont="1" applyFill="1" applyBorder="1" applyAlignment="1">
      <alignment horizontal="center" vertical="center" wrapText="1"/>
    </xf>
    <xf numFmtId="0" fontId="15" fillId="3" borderId="15" xfId="5" applyFont="1" applyFill="1" applyBorder="1" applyAlignment="1">
      <alignment horizontal="center" vertical="center" wrapText="1"/>
    </xf>
    <xf numFmtId="0" fontId="15" fillId="9" borderId="15" xfId="5" applyFont="1" applyFill="1" applyBorder="1" applyAlignment="1">
      <alignment horizontal="center" vertical="center" wrapText="1"/>
    </xf>
    <xf numFmtId="0" fontId="15" fillId="8" borderId="15" xfId="5" applyFont="1" applyFill="1" applyBorder="1" applyAlignment="1">
      <alignment horizontal="center" vertical="center" wrapText="1"/>
    </xf>
    <xf numFmtId="9" fontId="15" fillId="10" borderId="16" xfId="5" applyNumberFormat="1" applyFont="1" applyFill="1" applyBorder="1" applyAlignment="1">
      <alignment horizontal="center" vertical="center" wrapText="1"/>
    </xf>
    <xf numFmtId="0" fontId="13" fillId="0" borderId="0" xfId="0" applyFont="1" applyAlignment="1">
      <alignment horizontal="center" vertical="center" wrapText="1"/>
    </xf>
    <xf numFmtId="168" fontId="15" fillId="3" borderId="17" xfId="6" applyNumberFormat="1" applyFont="1" applyFill="1" applyBorder="1" applyAlignment="1" applyProtection="1">
      <alignment horizontal="center"/>
      <protection hidden="1"/>
    </xf>
    <xf numFmtId="0" fontId="15" fillId="3" borderId="13" xfId="6" applyFont="1" applyFill="1" applyBorder="1" applyProtection="1">
      <protection locked="0"/>
    </xf>
    <xf numFmtId="166" fontId="0" fillId="11" borderId="10" xfId="0" applyNumberFormat="1" applyFill="1" applyBorder="1" applyAlignment="1">
      <alignment horizontal="center"/>
    </xf>
    <xf numFmtId="166" fontId="0" fillId="12" borderId="13" xfId="0" applyNumberFormat="1" applyFill="1" applyBorder="1" applyAlignment="1">
      <alignment horizontal="center"/>
    </xf>
    <xf numFmtId="166" fontId="0" fillId="13" borderId="13" xfId="0" applyNumberFormat="1" applyFill="1" applyBorder="1" applyAlignment="1">
      <alignment horizontal="center"/>
    </xf>
    <xf numFmtId="166" fontId="0" fillId="14" borderId="18" xfId="0" applyNumberFormat="1" applyFill="1" applyBorder="1" applyAlignment="1">
      <alignment horizontal="center"/>
    </xf>
    <xf numFmtId="169" fontId="7" fillId="0" borderId="0" xfId="0" applyNumberFormat="1" applyFont="1"/>
    <xf numFmtId="168" fontId="15" fillId="3" borderId="19" xfId="6" applyNumberFormat="1" applyFont="1" applyFill="1" applyBorder="1" applyAlignment="1" applyProtection="1">
      <alignment horizontal="center"/>
      <protection hidden="1"/>
    </xf>
    <xf numFmtId="0" fontId="15" fillId="3" borderId="10" xfId="6" applyFont="1" applyFill="1" applyBorder="1" applyProtection="1">
      <protection locked="0"/>
    </xf>
    <xf numFmtId="166" fontId="0" fillId="15" borderId="10" xfId="0" applyNumberFormat="1" applyFill="1" applyBorder="1" applyAlignment="1">
      <alignment horizontal="center"/>
    </xf>
    <xf numFmtId="166" fontId="0" fillId="16" borderId="10" xfId="0" applyNumberFormat="1" applyFill="1" applyBorder="1" applyAlignment="1">
      <alignment horizontal="center"/>
    </xf>
    <xf numFmtId="166" fontId="0" fillId="17" borderId="10" xfId="0" applyNumberFormat="1" applyFill="1" applyBorder="1" applyAlignment="1">
      <alignment horizontal="center"/>
    </xf>
    <xf numFmtId="166" fontId="0" fillId="18" borderId="9" xfId="0" applyNumberFormat="1" applyFill="1" applyBorder="1" applyAlignment="1">
      <alignment horizontal="center"/>
    </xf>
    <xf numFmtId="166" fontId="0" fillId="13" borderId="10" xfId="0" applyNumberFormat="1" applyFill="1" applyBorder="1" applyAlignment="1">
      <alignment horizontal="center"/>
    </xf>
    <xf numFmtId="166" fontId="0" fillId="14" borderId="9" xfId="0" applyNumberFormat="1" applyFill="1" applyBorder="1" applyAlignment="1">
      <alignment horizontal="center"/>
    </xf>
    <xf numFmtId="168" fontId="15" fillId="3" borderId="20" xfId="6" applyNumberFormat="1" applyFont="1" applyFill="1" applyBorder="1" applyAlignment="1" applyProtection="1">
      <alignment horizontal="center"/>
      <protection hidden="1"/>
    </xf>
    <xf numFmtId="0" fontId="15" fillId="3" borderId="12" xfId="6" applyFont="1" applyFill="1" applyBorder="1" applyProtection="1">
      <protection locked="0"/>
    </xf>
    <xf numFmtId="166" fontId="0" fillId="13" borderId="12" xfId="0" applyNumberFormat="1" applyFill="1" applyBorder="1" applyAlignment="1">
      <alignment horizontal="center"/>
    </xf>
    <xf numFmtId="166" fontId="0" fillId="14" borderId="7" xfId="0" applyNumberFormat="1" applyFill="1" applyBorder="1" applyAlignment="1">
      <alignment horizontal="center"/>
    </xf>
    <xf numFmtId="168" fontId="10" fillId="0" borderId="0" xfId="6" applyNumberFormat="1" applyFont="1" applyAlignment="1" applyProtection="1">
      <alignment horizontal="center" vertical="center"/>
      <protection hidden="1"/>
    </xf>
    <xf numFmtId="0" fontId="10"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9" borderId="0" xfId="5" applyFont="1" applyFill="1"/>
    <xf numFmtId="0" fontId="7" fillId="0" borderId="0" xfId="7" applyFont="1"/>
    <xf numFmtId="0" fontId="17" fillId="0" borderId="0" xfId="7" applyFont="1"/>
    <xf numFmtId="0" fontId="7" fillId="0" borderId="0" xfId="7" applyFont="1" applyAlignment="1">
      <alignment horizontal="left" indent="1"/>
    </xf>
    <xf numFmtId="0" fontId="11" fillId="0" borderId="0" xfId="7" applyFont="1"/>
    <xf numFmtId="0" fontId="15" fillId="9" borderId="21" xfId="5" applyFont="1" applyFill="1" applyBorder="1" applyAlignment="1">
      <alignment horizontal="center" vertical="center" wrapText="1"/>
    </xf>
    <xf numFmtId="9" fontId="15" fillId="10" borderId="15" xfId="5" applyNumberFormat="1" applyFont="1" applyFill="1" applyBorder="1" applyAlignment="1">
      <alignment horizontal="center" vertical="center" wrapText="1"/>
    </xf>
    <xf numFmtId="166" fontId="0" fillId="11" borderId="13" xfId="0" applyNumberFormat="1" applyFill="1" applyBorder="1" applyAlignment="1">
      <alignment horizontal="center"/>
    </xf>
    <xf numFmtId="2" fontId="7" fillId="0" borderId="0" xfId="7" applyNumberFormat="1" applyFont="1"/>
    <xf numFmtId="166" fontId="7" fillId="0" borderId="0" xfId="0" applyNumberFormat="1" applyFont="1"/>
    <xf numFmtId="170" fontId="7" fillId="0" borderId="0" xfId="7" applyNumberFormat="1" applyFont="1"/>
    <xf numFmtId="0" fontId="7" fillId="0" borderId="0" xfId="0" applyFont="1" applyAlignment="1">
      <alignment horizontal="left" indent="1"/>
    </xf>
    <xf numFmtId="0" fontId="11" fillId="0" borderId="0" xfId="0" applyFont="1" applyAlignment="1">
      <alignment horizontal="left"/>
    </xf>
    <xf numFmtId="0" fontId="2" fillId="3" borderId="0" xfId="0" applyFont="1" applyFill="1" applyAlignment="1">
      <alignment horizontal="left" vertical="center" wrapText="1"/>
    </xf>
    <xf numFmtId="0" fontId="2" fillId="4" borderId="4" xfId="0" applyFont="1" applyFill="1" applyBorder="1" applyAlignment="1">
      <alignment vertical="center"/>
    </xf>
    <xf numFmtId="171" fontId="7" fillId="0" borderId="0" xfId="0" applyNumberFormat="1" applyFont="1"/>
    <xf numFmtId="0" fontId="2" fillId="4" borderId="8" xfId="0" applyFont="1" applyFill="1" applyBorder="1" applyAlignment="1">
      <alignment vertical="center"/>
    </xf>
    <xf numFmtId="166" fontId="0" fillId="6" borderId="9" xfId="0" applyNumberFormat="1" applyFill="1" applyBorder="1" applyAlignment="1">
      <alignment horizontal="center" vertical="center"/>
    </xf>
    <xf numFmtId="166" fontId="0" fillId="5" borderId="3" xfId="0" applyNumberFormat="1" applyFill="1" applyBorder="1" applyAlignment="1">
      <alignment horizontal="center" vertical="center"/>
    </xf>
    <xf numFmtId="165" fontId="7" fillId="0" borderId="0" xfId="0" applyNumberFormat="1" applyFont="1"/>
    <xf numFmtId="0" fontId="2" fillId="3" borderId="10" xfId="0" applyFont="1" applyFill="1" applyBorder="1" applyAlignment="1">
      <alignment horizontal="center" vertical="center" wrapText="1"/>
    </xf>
    <xf numFmtId="0" fontId="7" fillId="0" borderId="7" xfId="0" applyFont="1" applyBorder="1"/>
    <xf numFmtId="0" fontId="7" fillId="0" borderId="3" xfId="0" applyFont="1" applyBorder="1"/>
    <xf numFmtId="166" fontId="0" fillId="6" borderId="9" xfId="0" applyNumberFormat="1" applyFill="1" applyBorder="1" applyAlignment="1">
      <alignment horizontal="left" vertical="center"/>
    </xf>
    <xf numFmtId="166" fontId="0" fillId="5" borderId="3" xfId="0" applyNumberFormat="1" applyFill="1" applyBorder="1" applyAlignment="1">
      <alignment horizontal="left" vertical="center"/>
    </xf>
    <xf numFmtId="166" fontId="0" fillId="0" borderId="9" xfId="0" applyNumberFormat="1" applyBorder="1" applyAlignment="1">
      <alignment horizontal="left" vertical="center"/>
    </xf>
    <xf numFmtId="166" fontId="0" fillId="6" borderId="18" xfId="0" applyNumberFormat="1" applyFill="1" applyBorder="1" applyAlignment="1">
      <alignment horizontal="left" vertical="center"/>
    </xf>
    <xf numFmtId="166" fontId="0" fillId="6" borderId="28" xfId="0" applyNumberFormat="1" applyFill="1" applyBorder="1" applyAlignment="1">
      <alignment horizontal="left" vertical="center"/>
    </xf>
    <xf numFmtId="166" fontId="0" fillId="6" borderId="29" xfId="0" applyNumberFormat="1" applyFill="1" applyBorder="1" applyAlignment="1">
      <alignment horizontal="left" vertical="center"/>
    </xf>
    <xf numFmtId="166" fontId="0" fillId="6" borderId="30" xfId="0" applyNumberFormat="1" applyFill="1" applyBorder="1" applyAlignment="1">
      <alignment horizontal="left" vertical="center"/>
    </xf>
    <xf numFmtId="166" fontId="0" fillId="5" borderId="31" xfId="0" applyNumberFormat="1" applyFill="1" applyBorder="1" applyAlignment="1">
      <alignment horizontal="left" vertical="center"/>
    </xf>
    <xf numFmtId="166" fontId="0" fillId="5" borderId="9" xfId="0" applyNumberFormat="1" applyFill="1" applyBorder="1" applyAlignment="1">
      <alignment horizontal="left" vertical="center"/>
    </xf>
    <xf numFmtId="166" fontId="0" fillId="5" borderId="32" xfId="0" applyNumberFormat="1" applyFill="1" applyBorder="1" applyAlignment="1">
      <alignment horizontal="left" vertical="center"/>
    </xf>
    <xf numFmtId="166" fontId="0" fillId="6" borderId="31" xfId="0" applyNumberFormat="1" applyFill="1" applyBorder="1" applyAlignment="1">
      <alignment horizontal="left" vertical="center"/>
    </xf>
    <xf numFmtId="166" fontId="0" fillId="6" borderId="32" xfId="0" applyNumberFormat="1" applyFill="1" applyBorder="1" applyAlignment="1">
      <alignment horizontal="left" vertical="center"/>
    </xf>
    <xf numFmtId="166" fontId="0" fillId="5" borderId="23" xfId="0" applyNumberFormat="1" applyFill="1" applyBorder="1" applyAlignment="1">
      <alignment horizontal="left" vertical="center"/>
    </xf>
    <xf numFmtId="166" fontId="0" fillId="5" borderId="33" xfId="0" applyNumberFormat="1" applyFill="1" applyBorder="1" applyAlignment="1">
      <alignment horizontal="left" vertical="center"/>
    </xf>
    <xf numFmtId="172" fontId="0" fillId="5" borderId="7" xfId="0" applyNumberFormat="1" applyFill="1" applyBorder="1" applyAlignment="1">
      <alignment horizontal="center" vertical="center"/>
    </xf>
    <xf numFmtId="173" fontId="0" fillId="6" borderId="9" xfId="0" applyNumberFormat="1" applyFill="1" applyBorder="1" applyAlignment="1">
      <alignment horizontal="center" vertical="center"/>
    </xf>
    <xf numFmtId="0" fontId="17" fillId="0" borderId="0" xfId="4" applyFont="1" applyAlignment="1">
      <alignment wrapText="1"/>
    </xf>
    <xf numFmtId="0" fontId="10" fillId="0" borderId="0" xfId="4" applyFont="1" applyAlignment="1">
      <alignment wrapText="1"/>
    </xf>
    <xf numFmtId="166" fontId="0" fillId="5" borderId="7" xfId="0" applyNumberFormat="1" applyFill="1" applyBorder="1" applyAlignment="1">
      <alignment horizontal="center" vertical="center"/>
    </xf>
    <xf numFmtId="171" fontId="7" fillId="0" borderId="0" xfId="7" applyNumberFormat="1" applyFont="1"/>
    <xf numFmtId="1" fontId="0" fillId="5" borderId="3" xfId="0" applyNumberFormat="1" applyFill="1" applyBorder="1" applyAlignment="1">
      <alignment horizontal="center" vertical="center"/>
    </xf>
    <xf numFmtId="1" fontId="0" fillId="6" borderId="9" xfId="0" applyNumberFormat="1" applyFill="1" applyBorder="1" applyAlignment="1">
      <alignment horizontal="center" vertical="center"/>
    </xf>
    <xf numFmtId="0" fontId="7" fillId="19" borderId="0" xfId="7" applyFont="1" applyFill="1"/>
    <xf numFmtId="171" fontId="7" fillId="19" borderId="0" xfId="7" applyNumberFormat="1" applyFont="1" applyFill="1"/>
    <xf numFmtId="174" fontId="0" fillId="5" borderId="3" xfId="0" applyNumberFormat="1" applyFill="1" applyBorder="1" applyAlignment="1">
      <alignment vertical="center"/>
    </xf>
    <xf numFmtId="0" fontId="5" fillId="0" borderId="0" xfId="3"/>
    <xf numFmtId="14" fontId="2" fillId="3" borderId="10" xfId="0" applyNumberFormat="1" applyFont="1" applyFill="1" applyBorder="1" applyAlignment="1">
      <alignment horizontal="center" vertical="center" wrapText="1"/>
    </xf>
    <xf numFmtId="166" fontId="0" fillId="6" borderId="3" xfId="0" applyNumberFormat="1" applyFill="1" applyBorder="1" applyAlignment="1">
      <alignment horizontal="center" vertical="center"/>
    </xf>
    <xf numFmtId="171" fontId="0" fillId="6" borderId="3" xfId="0" applyNumberFormat="1" applyFill="1" applyBorder="1" applyAlignment="1">
      <alignment horizontal="center" vertical="center"/>
    </xf>
    <xf numFmtId="171" fontId="0" fillId="5" borderId="7" xfId="0" applyNumberFormat="1" applyFill="1" applyBorder="1" applyAlignment="1">
      <alignment horizontal="center" vertical="center"/>
    </xf>
    <xf numFmtId="171" fontId="0" fillId="6" borderId="9" xfId="0" applyNumberFormat="1" applyFill="1" applyBorder="1" applyAlignment="1">
      <alignment horizontal="center" vertical="center"/>
    </xf>
    <xf numFmtId="171" fontId="0" fillId="5" borderId="3" xfId="0" applyNumberFormat="1" applyFill="1" applyBorder="1" applyAlignment="1">
      <alignment horizontal="center" vertical="center"/>
    </xf>
    <xf numFmtId="171" fontId="0" fillId="6" borderId="7" xfId="0" applyNumberFormat="1" applyFill="1" applyBorder="1" applyAlignment="1">
      <alignment horizontal="center" vertical="center"/>
    </xf>
    <xf numFmtId="165" fontId="0" fillId="0" borderId="0" xfId="0" applyNumberFormat="1"/>
    <xf numFmtId="2" fontId="0" fillId="0" borderId="0" xfId="0" applyNumberFormat="1"/>
    <xf numFmtId="0" fontId="2" fillId="4" borderId="10" xfId="0" applyFont="1" applyFill="1" applyBorder="1" applyAlignment="1">
      <alignment vertical="center"/>
    </xf>
    <xf numFmtId="166" fontId="0" fillId="20" borderId="9" xfId="0" applyNumberFormat="1" applyFill="1" applyBorder="1" applyAlignment="1">
      <alignment horizontal="center" vertical="center"/>
    </xf>
    <xf numFmtId="0" fontId="0" fillId="0" borderId="0" xfId="0" applyAlignment="1">
      <alignment horizontal="left" indent="1"/>
    </xf>
    <xf numFmtId="2" fontId="0" fillId="0" borderId="0" xfId="0" applyNumberFormat="1" applyAlignment="1">
      <alignment horizontal="right" indent="1"/>
    </xf>
    <xf numFmtId="2" fontId="2" fillId="4" borderId="10" xfId="0" applyNumberFormat="1" applyFont="1" applyFill="1" applyBorder="1" applyAlignment="1">
      <alignment horizontal="center" vertical="top"/>
    </xf>
    <xf numFmtId="1" fontId="0" fillId="5" borderId="5" xfId="0" applyNumberFormat="1" applyFill="1" applyBorder="1" applyAlignment="1">
      <alignment horizontal="center" vertical="center"/>
    </xf>
    <xf numFmtId="166" fontId="0" fillId="5" borderId="5" xfId="0" applyNumberFormat="1" applyFill="1" applyBorder="1" applyAlignment="1">
      <alignment horizontal="left" vertical="center"/>
    </xf>
    <xf numFmtId="165" fontId="7" fillId="0" borderId="0" xfId="7" applyNumberFormat="1" applyFont="1"/>
    <xf numFmtId="0" fontId="2" fillId="3" borderId="15" xfId="0" applyFont="1" applyFill="1" applyBorder="1" applyAlignment="1">
      <alignment horizontal="center" vertical="center" wrapText="1"/>
    </xf>
    <xf numFmtId="2" fontId="0" fillId="5" borderId="35" xfId="0" applyNumberFormat="1" applyFill="1" applyBorder="1" applyAlignment="1">
      <alignment horizontal="center" vertical="center"/>
    </xf>
    <xf numFmtId="2" fontId="18" fillId="5" borderId="35" xfId="0" applyNumberFormat="1" applyFont="1" applyFill="1" applyBorder="1" applyAlignment="1">
      <alignment horizontal="center" vertical="center"/>
    </xf>
    <xf numFmtId="175" fontId="7" fillId="0" borderId="0" xfId="0" applyNumberFormat="1" applyFont="1"/>
    <xf numFmtId="2" fontId="0" fillId="6" borderId="10" xfId="0" applyNumberFormat="1" applyFill="1" applyBorder="1" applyAlignment="1">
      <alignment horizontal="center" vertical="center"/>
    </xf>
    <xf numFmtId="2" fontId="0" fillId="5" borderId="34" xfId="0" applyNumberFormat="1" applyFill="1" applyBorder="1" applyAlignment="1">
      <alignment horizontal="center" vertical="center"/>
    </xf>
    <xf numFmtId="176" fontId="7" fillId="0" borderId="0" xfId="0" applyNumberFormat="1" applyFont="1"/>
    <xf numFmtId="0" fontId="9" fillId="0" borderId="0" xfId="0" applyFont="1"/>
    <xf numFmtId="1" fontId="0" fillId="5" borderId="3" xfId="0" applyNumberFormat="1" applyFill="1" applyBorder="1" applyAlignment="1">
      <alignment horizontal="left" vertical="center" indent="1"/>
    </xf>
    <xf numFmtId="2" fontId="0" fillId="5" borderId="34" xfId="0" applyNumberFormat="1" applyFill="1" applyBorder="1" applyAlignment="1">
      <alignment horizontal="left" vertical="center" indent="1"/>
    </xf>
    <xf numFmtId="3" fontId="0" fillId="5" borderId="34" xfId="0" applyNumberFormat="1" applyFill="1" applyBorder="1" applyAlignment="1">
      <alignment horizontal="center" vertical="center"/>
    </xf>
    <xf numFmtId="3" fontId="7" fillId="0" borderId="0" xfId="0" applyNumberFormat="1" applyFont="1"/>
    <xf numFmtId="1" fontId="0" fillId="6" borderId="9" xfId="0" applyNumberFormat="1" applyFill="1" applyBorder="1" applyAlignment="1">
      <alignment horizontal="left" vertical="center" indent="1"/>
    </xf>
    <xf numFmtId="2" fontId="0" fillId="6" borderId="10" xfId="0" applyNumberFormat="1" applyFill="1" applyBorder="1" applyAlignment="1">
      <alignment horizontal="left" vertical="center" indent="1"/>
    </xf>
    <xf numFmtId="3" fontId="0" fillId="6" borderId="10" xfId="0" applyNumberFormat="1" applyFill="1" applyBorder="1" applyAlignment="1">
      <alignment horizontal="center" vertical="center"/>
    </xf>
    <xf numFmtId="0" fontId="7" fillId="0" borderId="0" xfId="0" applyFont="1" applyAlignment="1">
      <alignment vertical="center"/>
    </xf>
    <xf numFmtId="0" fontId="6" fillId="0" borderId="10" xfId="0" applyFont="1" applyBorder="1" applyAlignment="1">
      <alignment horizontal="center" vertical="center"/>
    </xf>
    <xf numFmtId="0" fontId="6" fillId="0" borderId="10" xfId="0" applyFont="1" applyBorder="1" applyAlignment="1">
      <alignment horizontal="center" wrapText="1"/>
    </xf>
    <xf numFmtId="177" fontId="10" fillId="19" borderId="10" xfId="0" applyNumberFormat="1" applyFont="1" applyFill="1" applyBorder="1" applyAlignment="1">
      <alignment horizontal="left" vertical="center" indent="2"/>
    </xf>
    <xf numFmtId="177" fontId="10" fillId="19" borderId="10" xfId="1" applyNumberFormat="1" applyFont="1" applyFill="1" applyBorder="1" applyAlignment="1">
      <alignment horizontal="left" vertical="center" indent="1"/>
    </xf>
    <xf numFmtId="177" fontId="2" fillId="3" borderId="10" xfId="0" applyNumberFormat="1" applyFont="1" applyFill="1" applyBorder="1" applyAlignment="1">
      <alignment horizontal="left" vertical="center" wrapText="1" indent="1"/>
    </xf>
    <xf numFmtId="177" fontId="2" fillId="3" borderId="10" xfId="1" applyNumberFormat="1" applyFont="1" applyFill="1" applyBorder="1" applyAlignment="1">
      <alignment horizontal="center" vertical="center" wrapText="1"/>
    </xf>
    <xf numFmtId="177" fontId="10" fillId="19" borderId="10" xfId="0" applyNumberFormat="1" applyFont="1" applyFill="1" applyBorder="1" applyAlignment="1">
      <alignment horizontal="left" indent="1"/>
    </xf>
    <xf numFmtId="177" fontId="7" fillId="19" borderId="10" xfId="1" applyNumberFormat="1" applyFont="1" applyFill="1" applyBorder="1"/>
    <xf numFmtId="177" fontId="7" fillId="0" borderId="10" xfId="1" applyNumberFormat="1" applyFont="1" applyFill="1" applyBorder="1"/>
    <xf numFmtId="177" fontId="2" fillId="3" borderId="10" xfId="0" applyNumberFormat="1" applyFont="1" applyFill="1" applyBorder="1" applyAlignment="1">
      <alignment vertical="center" wrapText="1"/>
    </xf>
    <xf numFmtId="177" fontId="10" fillId="19" borderId="10" xfId="0" applyNumberFormat="1" applyFont="1" applyFill="1" applyBorder="1" applyAlignment="1">
      <alignment horizontal="left" vertical="center" wrapText="1" indent="2"/>
    </xf>
    <xf numFmtId="0" fontId="7" fillId="0" borderId="10" xfId="0" applyFont="1" applyBorder="1"/>
    <xf numFmtId="177" fontId="2" fillId="3" borderId="10" xfId="0" applyNumberFormat="1" applyFont="1" applyFill="1" applyBorder="1" applyAlignment="1">
      <alignment horizontal="left" vertical="center" wrapText="1"/>
    </xf>
    <xf numFmtId="10" fontId="7" fillId="0" borderId="0" xfId="2" applyNumberFormat="1" applyFont="1"/>
    <xf numFmtId="0" fontId="2" fillId="3" borderId="34" xfId="0" applyFont="1" applyFill="1" applyBorder="1" applyAlignment="1">
      <alignment horizontal="center" vertical="center" wrapText="1"/>
    </xf>
    <xf numFmtId="178" fontId="0" fillId="6" borderId="9" xfId="0" applyNumberFormat="1" applyFill="1" applyBorder="1" applyAlignment="1">
      <alignment horizontal="left" vertical="center" indent="1"/>
    </xf>
    <xf numFmtId="178" fontId="0" fillId="6" borderId="10" xfId="0" applyNumberFormat="1" applyFill="1" applyBorder="1" applyAlignment="1">
      <alignment horizontal="left" vertical="center" indent="1"/>
    </xf>
    <xf numFmtId="4" fontId="0" fillId="6" borderId="10" xfId="0" applyNumberFormat="1" applyFill="1" applyBorder="1" applyAlignment="1">
      <alignment horizontal="center" vertical="center"/>
    </xf>
    <xf numFmtId="178" fontId="0" fillId="5" borderId="3" xfId="0" applyNumberFormat="1" applyFill="1" applyBorder="1" applyAlignment="1">
      <alignment horizontal="left" vertical="center" indent="1"/>
    </xf>
    <xf numFmtId="178" fontId="0" fillId="5" borderId="34" xfId="0" applyNumberFormat="1" applyFill="1" applyBorder="1" applyAlignment="1">
      <alignment horizontal="left" vertical="center" indent="1"/>
    </xf>
    <xf numFmtId="179" fontId="0" fillId="5" borderId="34" xfId="2" applyNumberFormat="1" applyFont="1" applyFill="1" applyBorder="1" applyAlignment="1">
      <alignment horizontal="center" vertical="center"/>
    </xf>
    <xf numFmtId="178" fontId="0" fillId="5" borderId="34" xfId="0" applyNumberFormat="1" applyFill="1" applyBorder="1" applyAlignment="1">
      <alignment horizontal="center" vertical="center"/>
    </xf>
    <xf numFmtId="178" fontId="7" fillId="0" borderId="0" xfId="0" applyNumberFormat="1" applyFont="1"/>
    <xf numFmtId="178" fontId="0" fillId="6" borderId="10" xfId="0" applyNumberFormat="1" applyFill="1" applyBorder="1" applyAlignment="1">
      <alignment horizontal="center" vertical="center"/>
    </xf>
    <xf numFmtId="10" fontId="0" fillId="5" borderId="34" xfId="2" applyNumberFormat="1" applyFont="1" applyFill="1" applyBorder="1" applyAlignment="1">
      <alignment horizontal="center" vertical="center"/>
    </xf>
    <xf numFmtId="10" fontId="0" fillId="6" borderId="10" xfId="2" applyNumberFormat="1" applyFont="1" applyFill="1" applyBorder="1" applyAlignment="1">
      <alignment horizontal="center" vertical="center"/>
    </xf>
    <xf numFmtId="10" fontId="7" fillId="0" borderId="0" xfId="0" applyNumberFormat="1" applyFont="1"/>
    <xf numFmtId="178" fontId="0" fillId="6" borderId="10" xfId="1" applyNumberFormat="1" applyFont="1" applyFill="1" applyBorder="1" applyAlignment="1">
      <alignment horizontal="center" vertical="center"/>
    </xf>
    <xf numFmtId="178" fontId="0" fillId="5" borderId="34" xfId="1" applyNumberFormat="1" applyFont="1" applyFill="1" applyBorder="1" applyAlignment="1">
      <alignment horizontal="center" vertical="center"/>
    </xf>
    <xf numFmtId="0" fontId="12" fillId="0" borderId="0" xfId="3" applyFont="1" applyAlignment="1">
      <alignment vertical="top"/>
    </xf>
    <xf numFmtId="0" fontId="2" fillId="3" borderId="12" xfId="0" applyFont="1" applyFill="1" applyBorder="1" applyAlignment="1">
      <alignment horizontal="center" vertical="center" wrapText="1"/>
    </xf>
    <xf numFmtId="0" fontId="1" fillId="6" borderId="10" xfId="2" applyNumberFormat="1" applyFill="1" applyBorder="1" applyAlignment="1">
      <alignment horizontal="center" vertical="center" wrapText="1"/>
    </xf>
    <xf numFmtId="179" fontId="1" fillId="6" borderId="10" xfId="2" applyNumberFormat="1" applyFill="1" applyBorder="1" applyAlignment="1">
      <alignment horizontal="center" vertical="center" wrapText="1"/>
    </xf>
    <xf numFmtId="0" fontId="0" fillId="5" borderId="34" xfId="2" applyNumberFormat="1" applyFont="1" applyFill="1" applyBorder="1" applyAlignment="1">
      <alignment horizontal="center" vertical="center" wrapText="1"/>
    </xf>
    <xf numFmtId="179" fontId="0" fillId="5" borderId="34" xfId="2" applyNumberFormat="1" applyFont="1" applyFill="1" applyBorder="1" applyAlignment="1">
      <alignment horizontal="center" vertical="center" wrapText="1"/>
    </xf>
    <xf numFmtId="179" fontId="0" fillId="0" borderId="0" xfId="2" applyNumberFormat="1" applyFont="1" applyBorder="1"/>
    <xf numFmtId="3" fontId="0" fillId="5" borderId="34" xfId="0" applyNumberFormat="1" applyFill="1" applyBorder="1" applyAlignment="1">
      <alignment horizontal="left" vertical="center" wrapText="1"/>
    </xf>
    <xf numFmtId="3" fontId="1" fillId="6" borderId="10" xfId="0" applyNumberFormat="1" applyFont="1" applyFill="1" applyBorder="1" applyAlignment="1">
      <alignment horizontal="left" vertical="center" wrapText="1"/>
    </xf>
    <xf numFmtId="179" fontId="1" fillId="6" borderId="10" xfId="2" applyNumberFormat="1" applyFont="1" applyFill="1" applyBorder="1" applyAlignment="1">
      <alignment horizontal="center" vertical="center" wrapText="1"/>
    </xf>
    <xf numFmtId="0" fontId="4" fillId="3" borderId="0" xfId="0" applyFont="1" applyFill="1"/>
    <xf numFmtId="0" fontId="6" fillId="3" borderId="7"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6" fillId="4" borderId="29" xfId="8" applyFont="1" applyFill="1" applyBorder="1" applyAlignment="1">
      <alignment vertical="center"/>
    </xf>
    <xf numFmtId="180" fontId="7" fillId="5" borderId="18" xfId="0" applyNumberFormat="1" applyFont="1" applyFill="1" applyBorder="1" applyAlignment="1">
      <alignment horizontal="center" vertical="center"/>
    </xf>
    <xf numFmtId="180" fontId="7" fillId="5" borderId="9" xfId="0" applyNumberFormat="1" applyFont="1" applyFill="1" applyBorder="1" applyAlignment="1">
      <alignment horizontal="center" vertical="center"/>
    </xf>
    <xf numFmtId="166" fontId="0" fillId="0" borderId="0" xfId="0" applyNumberFormat="1"/>
    <xf numFmtId="0" fontId="20" fillId="0" borderId="0" xfId="7" applyFont="1"/>
    <xf numFmtId="4" fontId="0" fillId="5" borderId="34" xfId="0" applyNumberFormat="1" applyFill="1" applyBorder="1" applyAlignment="1">
      <alignment horizontal="center" vertical="center"/>
    </xf>
    <xf numFmtId="4" fontId="7" fillId="0" borderId="0" xfId="0" applyNumberFormat="1" applyFont="1"/>
    <xf numFmtId="0" fontId="21" fillId="0" borderId="0" xfId="0" applyFont="1" applyAlignment="1">
      <alignment horizontal="center" vertical="center" wrapText="1"/>
    </xf>
    <xf numFmtId="176" fontId="22" fillId="0" borderId="0" xfId="0" applyNumberFormat="1" applyFont="1" applyAlignment="1">
      <alignment horizontal="center" vertical="center" wrapText="1"/>
    </xf>
    <xf numFmtId="1" fontId="0" fillId="5" borderId="5" xfId="0" applyNumberFormat="1" applyFill="1" applyBorder="1" applyAlignment="1">
      <alignment horizontal="left" vertical="center"/>
    </xf>
    <xf numFmtId="10" fontId="0" fillId="5" borderId="35" xfId="2" applyNumberFormat="1" applyFont="1" applyFill="1" applyBorder="1" applyAlignment="1">
      <alignment horizontal="center" vertical="center"/>
    </xf>
    <xf numFmtId="181" fontId="7" fillId="0" borderId="0" xfId="0" applyNumberFormat="1" applyFont="1"/>
    <xf numFmtId="1" fontId="0" fillId="6" borderId="9" xfId="0" applyNumberFormat="1" applyFill="1" applyBorder="1" applyAlignment="1">
      <alignment horizontal="left" vertical="center"/>
    </xf>
    <xf numFmtId="4" fontId="0" fillId="5" borderId="9" xfId="1" applyNumberFormat="1" applyFont="1" applyFill="1" applyBorder="1" applyAlignment="1">
      <alignment horizontal="center" vertical="center"/>
    </xf>
    <xf numFmtId="4" fontId="0" fillId="5" borderId="9" xfId="1" applyNumberFormat="1" applyFont="1" applyFill="1" applyBorder="1" applyAlignment="1">
      <alignment horizontal="left" vertical="center"/>
    </xf>
    <xf numFmtId="178" fontId="0" fillId="5" borderId="10" xfId="1" applyNumberFormat="1" applyFont="1" applyFill="1" applyBorder="1" applyAlignment="1">
      <alignment horizontal="center" vertical="center"/>
    </xf>
    <xf numFmtId="4" fontId="0" fillId="6" borderId="9" xfId="1" applyNumberFormat="1" applyFont="1" applyFill="1" applyBorder="1" applyAlignment="1">
      <alignment horizontal="center" vertical="center"/>
    </xf>
    <xf numFmtId="4" fontId="0" fillId="6" borderId="9" xfId="1" applyNumberFormat="1" applyFont="1" applyFill="1" applyBorder="1" applyAlignment="1">
      <alignment horizontal="left" vertical="center"/>
    </xf>
    <xf numFmtId="2" fontId="7" fillId="19" borderId="0" xfId="0" applyNumberFormat="1" applyFont="1" applyFill="1"/>
    <xf numFmtId="4" fontId="0" fillId="5" borderId="3" xfId="1" applyNumberFormat="1" applyFont="1" applyFill="1" applyBorder="1" applyAlignment="1">
      <alignment horizontal="center" vertical="center"/>
    </xf>
    <xf numFmtId="4" fontId="0" fillId="5" borderId="3" xfId="1" applyNumberFormat="1" applyFont="1" applyFill="1" applyBorder="1" applyAlignment="1">
      <alignment horizontal="left" vertical="center"/>
    </xf>
    <xf numFmtId="179" fontId="0" fillId="5" borderId="34" xfId="1" applyNumberFormat="1" applyFont="1" applyFill="1" applyBorder="1" applyAlignment="1">
      <alignment horizontal="center" vertical="center"/>
    </xf>
    <xf numFmtId="4" fontId="0" fillId="6" borderId="10" xfId="1" applyNumberFormat="1" applyFont="1" applyFill="1" applyBorder="1" applyAlignment="1">
      <alignment horizontal="center" vertical="center"/>
    </xf>
    <xf numFmtId="0" fontId="23" fillId="0" borderId="0" xfId="0" applyFont="1"/>
    <xf numFmtId="0" fontId="2" fillId="3" borderId="34" xfId="0" applyFont="1" applyFill="1" applyBorder="1" applyAlignment="1">
      <alignment horizontal="left" vertical="center" wrapText="1" indent="1"/>
    </xf>
    <xf numFmtId="0" fontId="2" fillId="3" borderId="34" xfId="0" applyFont="1" applyFill="1" applyBorder="1" applyAlignment="1">
      <alignment horizontal="left" vertical="center" wrapText="1"/>
    </xf>
    <xf numFmtId="4" fontId="5" fillId="5" borderId="34" xfId="3" applyNumberFormat="1" applyFill="1" applyBorder="1" applyAlignment="1">
      <alignment horizontal="left" vertical="center" indent="1"/>
    </xf>
    <xf numFmtId="4" fontId="0" fillId="5" borderId="34" xfId="0" applyNumberFormat="1" applyFill="1" applyBorder="1" applyAlignment="1">
      <alignment horizontal="left" vertical="center" wrapText="1"/>
    </xf>
    <xf numFmtId="4" fontId="0" fillId="5" borderId="34" xfId="0" applyNumberFormat="1" applyFill="1" applyBorder="1" applyAlignment="1">
      <alignment horizontal="center" vertical="center" wrapText="1"/>
    </xf>
    <xf numFmtId="4" fontId="5" fillId="6" borderId="10" xfId="3" applyNumberFormat="1" applyFill="1" applyBorder="1" applyAlignment="1">
      <alignment horizontal="left" vertical="center" indent="1"/>
    </xf>
    <xf numFmtId="4" fontId="0" fillId="6" borderId="10" xfId="0" applyNumberFormat="1" applyFill="1" applyBorder="1" applyAlignment="1">
      <alignment horizontal="left" vertical="center" wrapText="1"/>
    </xf>
    <xf numFmtId="4" fontId="0" fillId="6" borderId="10" xfId="0" applyNumberFormat="1" applyFill="1" applyBorder="1" applyAlignment="1">
      <alignment horizontal="center" vertical="center" wrapText="1"/>
    </xf>
    <xf numFmtId="0" fontId="11" fillId="0" borderId="0" xfId="9" applyFont="1"/>
    <xf numFmtId="0" fontId="7" fillId="0" borderId="0" xfId="9" applyFont="1"/>
    <xf numFmtId="0" fontId="2" fillId="9" borderId="34" xfId="0" applyFont="1" applyFill="1" applyBorder="1" applyAlignment="1">
      <alignment horizontal="center" vertical="center" wrapText="1"/>
    </xf>
    <xf numFmtId="3" fontId="0" fillId="6" borderId="10" xfId="0" applyNumberFormat="1" applyFill="1" applyBorder="1" applyAlignment="1">
      <alignment horizontal="center" vertical="center" wrapText="1"/>
    </xf>
    <xf numFmtId="169" fontId="0" fillId="21" borderId="10" xfId="0" applyNumberFormat="1" applyFill="1" applyBorder="1" applyAlignment="1">
      <alignment horizontal="center" vertical="center" wrapText="1"/>
    </xf>
    <xf numFmtId="169" fontId="0" fillId="6" borderId="10" xfId="0" applyNumberFormat="1" applyFill="1" applyBorder="1" applyAlignment="1">
      <alignment horizontal="center" vertical="center" wrapText="1"/>
    </xf>
    <xf numFmtId="3" fontId="0" fillId="5" borderId="34" xfId="0" applyNumberFormat="1" applyFill="1" applyBorder="1" applyAlignment="1">
      <alignment horizontal="center" vertical="center" wrapText="1"/>
    </xf>
    <xf numFmtId="169" fontId="0" fillId="22" borderId="34" xfId="0" applyNumberFormat="1" applyFill="1" applyBorder="1" applyAlignment="1">
      <alignment horizontal="center" vertical="center" wrapText="1"/>
    </xf>
    <xf numFmtId="169" fontId="0" fillId="5" borderId="34" xfId="0" applyNumberFormat="1" applyFill="1" applyBorder="1" applyAlignment="1">
      <alignment horizontal="center" vertical="center" wrapText="1"/>
    </xf>
    <xf numFmtId="2" fontId="7" fillId="0" borderId="0" xfId="9" applyNumberFormat="1" applyFont="1"/>
    <xf numFmtId="3" fontId="0" fillId="6" borderId="10" xfId="0" applyNumberFormat="1" applyFill="1" applyBorder="1" applyAlignment="1">
      <alignment horizontal="left" vertical="center" wrapText="1"/>
    </xf>
    <xf numFmtId="182" fontId="0" fillId="6" borderId="10" xfId="2" applyNumberFormat="1" applyFont="1" applyFill="1" applyBorder="1" applyAlignment="1">
      <alignment horizontal="center" vertical="center" wrapText="1"/>
    </xf>
    <xf numFmtId="182" fontId="7" fillId="0" borderId="0" xfId="2" applyNumberFormat="1" applyFont="1"/>
    <xf numFmtId="182" fontId="0" fillId="5" borderId="34" xfId="2" applyNumberFormat="1" applyFont="1" applyFill="1" applyBorder="1" applyAlignment="1">
      <alignment horizontal="center" vertical="center" wrapText="1"/>
    </xf>
    <xf numFmtId="0" fontId="24" fillId="0" borderId="0" xfId="0" applyFont="1"/>
    <xf numFmtId="0" fontId="3" fillId="0" borderId="0" xfId="7" applyFont="1"/>
    <xf numFmtId="0" fontId="1" fillId="0" borderId="0" xfId="0" applyFont="1"/>
    <xf numFmtId="0" fontId="1" fillId="0" borderId="0" xfId="0" applyFont="1" applyAlignment="1">
      <alignment horizontal="center"/>
    </xf>
    <xf numFmtId="0" fontId="12" fillId="0" borderId="0" xfId="3" applyFont="1" applyFill="1" applyBorder="1" applyAlignment="1">
      <alignment horizontal="center" vertical="top"/>
    </xf>
    <xf numFmtId="2" fontId="1" fillId="0" borderId="0" xfId="0" applyNumberFormat="1" applyFont="1" applyAlignment="1">
      <alignment horizontal="center"/>
    </xf>
    <xf numFmtId="0" fontId="12" fillId="0" borderId="0" xfId="3" applyFont="1" applyFill="1" applyBorder="1" applyAlignment="1">
      <alignment horizontal="right" vertical="top"/>
    </xf>
    <xf numFmtId="0" fontId="7" fillId="19" borderId="0" xfId="0" applyFont="1" applyFill="1"/>
    <xf numFmtId="4" fontId="0" fillId="6" borderId="9" xfId="0" applyNumberFormat="1" applyFill="1" applyBorder="1" applyAlignment="1">
      <alignment vertical="center"/>
    </xf>
    <xf numFmtId="1" fontId="0" fillId="6" borderId="9" xfId="0" applyNumberFormat="1" applyFill="1" applyBorder="1" applyAlignment="1">
      <alignment horizontal="left" vertical="center" wrapText="1"/>
    </xf>
    <xf numFmtId="176" fontId="0" fillId="6" borderId="9" xfId="0" applyNumberFormat="1" applyFill="1" applyBorder="1" applyAlignment="1">
      <alignment horizontal="left" vertical="center" wrapText="1"/>
    </xf>
    <xf numFmtId="4" fontId="0" fillId="6" borderId="9" xfId="1" applyNumberFormat="1" applyFont="1" applyFill="1" applyBorder="1" applyAlignment="1">
      <alignment horizontal="right" vertical="center" wrapText="1"/>
    </xf>
    <xf numFmtId="176" fontId="0" fillId="5" borderId="3" xfId="0" applyNumberFormat="1" applyFill="1" applyBorder="1" applyAlignment="1">
      <alignment horizontal="left" vertical="center"/>
    </xf>
    <xf numFmtId="4" fontId="0" fillId="5" borderId="3" xfId="1" applyNumberFormat="1" applyFont="1" applyFill="1" applyBorder="1" applyAlignment="1">
      <alignment horizontal="right" vertical="center"/>
    </xf>
    <xf numFmtId="4" fontId="0" fillId="5" borderId="3" xfId="0" applyNumberFormat="1" applyFill="1" applyBorder="1" applyAlignment="1">
      <alignment vertical="center"/>
    </xf>
    <xf numFmtId="166" fontId="0" fillId="5" borderId="3" xfId="0" applyNumberFormat="1" applyFill="1" applyBorder="1" applyAlignment="1">
      <alignment horizontal="left" vertical="center" wrapText="1"/>
    </xf>
    <xf numFmtId="176" fontId="0" fillId="5" borderId="3" xfId="0" applyNumberFormat="1" applyFill="1" applyBorder="1" applyAlignment="1">
      <alignment horizontal="left" vertical="center" wrapText="1"/>
    </xf>
    <xf numFmtId="165" fontId="2" fillId="3" borderId="34" xfId="1" applyFont="1" applyFill="1" applyBorder="1" applyAlignment="1">
      <alignment vertical="center" wrapText="1"/>
    </xf>
    <xf numFmtId="10" fontId="0" fillId="5" borderId="3" xfId="2" applyNumberFormat="1" applyFont="1" applyFill="1" applyBorder="1" applyAlignment="1">
      <alignment horizontal="right" vertical="center"/>
    </xf>
    <xf numFmtId="4" fontId="0" fillId="5" borderId="3" xfId="0" applyNumberFormat="1" applyFill="1" applyBorder="1" applyAlignment="1">
      <alignment horizontal="right" vertical="center"/>
    </xf>
    <xf numFmtId="4" fontId="2" fillId="3" borderId="34" xfId="0" applyNumberFormat="1" applyFont="1" applyFill="1" applyBorder="1" applyAlignment="1">
      <alignment horizontal="right" vertical="center" wrapText="1"/>
    </xf>
    <xf numFmtId="4" fontId="2" fillId="3" borderId="34" xfId="0" applyNumberFormat="1" applyFont="1" applyFill="1" applyBorder="1" applyAlignment="1">
      <alignment horizontal="left" vertical="center" wrapText="1"/>
    </xf>
    <xf numFmtId="164" fontId="7" fillId="0" borderId="0" xfId="0" applyNumberFormat="1" applyFont="1"/>
    <xf numFmtId="176" fontId="13" fillId="0" borderId="0" xfId="0" applyNumberFormat="1" applyFont="1" applyAlignment="1">
      <alignment horizontal="center" vertical="center" wrapText="1"/>
    </xf>
    <xf numFmtId="0" fontId="13" fillId="0" borderId="0" xfId="0" applyFont="1" applyAlignment="1">
      <alignmen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horizontal="left" vertical="center" indent="1"/>
    </xf>
    <xf numFmtId="0" fontId="2" fillId="3" borderId="11" xfId="0" applyFont="1" applyFill="1" applyBorder="1" applyAlignment="1">
      <alignment horizontal="center" vertical="center" wrapText="1"/>
    </xf>
    <xf numFmtId="3" fontId="0" fillId="6" borderId="19" xfId="0" applyNumberFormat="1" applyFill="1" applyBorder="1" applyAlignment="1">
      <alignment horizontal="center" vertical="center" wrapText="1"/>
    </xf>
    <xf numFmtId="178" fontId="0" fillId="6" borderId="10" xfId="0" applyNumberFormat="1" applyFill="1" applyBorder="1" applyAlignment="1">
      <alignment horizontal="center" vertical="center" wrapText="1"/>
    </xf>
    <xf numFmtId="178" fontId="0" fillId="6" borderId="9"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178" fontId="0" fillId="5" borderId="10" xfId="0" applyNumberFormat="1" applyFill="1" applyBorder="1" applyAlignment="1">
      <alignment horizontal="center" vertical="center" wrapText="1"/>
    </xf>
    <xf numFmtId="178" fontId="0" fillId="5" borderId="9"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178" fontId="0" fillId="23" borderId="10" xfId="0" applyNumberFormat="1" applyFill="1" applyBorder="1" applyAlignment="1">
      <alignment horizontal="center" vertical="center" wrapText="1"/>
    </xf>
    <xf numFmtId="0" fontId="2" fillId="3" borderId="17" xfId="0" applyFont="1" applyFill="1" applyBorder="1" applyAlignment="1">
      <alignment horizontal="center" vertical="center" wrapText="1"/>
    </xf>
    <xf numFmtId="178" fontId="2" fillId="3" borderId="13" xfId="0" applyNumberFormat="1" applyFont="1" applyFill="1" applyBorder="1" applyAlignment="1">
      <alignment horizontal="center" vertical="center" wrapText="1"/>
    </xf>
    <xf numFmtId="0" fontId="2" fillId="3" borderId="18" xfId="0" applyFont="1" applyFill="1" applyBorder="1" applyAlignment="1">
      <alignment horizontal="center" vertical="center" wrapText="1"/>
    </xf>
    <xf numFmtId="176" fontId="11" fillId="0" borderId="0" xfId="0" applyNumberFormat="1" applyFont="1"/>
    <xf numFmtId="1" fontId="7" fillId="0" borderId="0" xfId="0" applyNumberFormat="1" applyFont="1"/>
    <xf numFmtId="169" fontId="0" fillId="5" borderId="9" xfId="0" applyNumberFormat="1" applyFill="1" applyBorder="1" applyAlignment="1">
      <alignment horizontal="center" vertical="center" wrapText="1"/>
    </xf>
    <xf numFmtId="0" fontId="11" fillId="25" borderId="0" xfId="7" applyFont="1" applyFill="1"/>
    <xf numFmtId="0" fontId="2" fillId="9" borderId="11" xfId="0" applyFont="1" applyFill="1" applyBorder="1" applyAlignment="1">
      <alignment horizontal="center" vertical="center" wrapText="1"/>
    </xf>
    <xf numFmtId="0" fontId="2" fillId="27" borderId="34" xfId="0" applyFont="1" applyFill="1" applyBorder="1" applyAlignment="1">
      <alignment horizontal="center" vertical="center" wrapText="1"/>
    </xf>
    <xf numFmtId="3" fontId="0" fillId="21" borderId="10" xfId="0" applyNumberFormat="1" applyFill="1" applyBorder="1" applyAlignment="1">
      <alignment horizontal="center" vertical="center" wrapText="1"/>
    </xf>
    <xf numFmtId="183" fontId="0" fillId="21" borderId="10" xfId="0" applyNumberFormat="1" applyFill="1" applyBorder="1" applyAlignment="1">
      <alignment horizontal="center" vertical="center" wrapText="1"/>
    </xf>
    <xf numFmtId="183" fontId="0" fillId="6" borderId="10" xfId="0" applyNumberFormat="1" applyFill="1" applyBorder="1" applyAlignment="1">
      <alignment horizontal="center" vertical="center" wrapText="1"/>
    </xf>
    <xf numFmtId="3" fontId="0" fillId="28" borderId="10" xfId="0" applyNumberFormat="1" applyFill="1" applyBorder="1" applyAlignment="1">
      <alignment horizontal="center" vertical="center" wrapText="1"/>
    </xf>
    <xf numFmtId="3" fontId="0" fillId="22" borderId="34" xfId="0" applyNumberFormat="1" applyFill="1" applyBorder="1" applyAlignment="1">
      <alignment horizontal="center" vertical="center" wrapText="1"/>
    </xf>
    <xf numFmtId="183" fontId="0" fillId="22" borderId="34" xfId="0" applyNumberFormat="1" applyFill="1" applyBorder="1" applyAlignment="1">
      <alignment horizontal="center" vertical="center" wrapText="1"/>
    </xf>
    <xf numFmtId="183" fontId="0" fillId="5" borderId="34" xfId="0" applyNumberFormat="1" applyFill="1" applyBorder="1" applyAlignment="1">
      <alignment horizontal="center" vertical="center" wrapText="1"/>
    </xf>
    <xf numFmtId="3" fontId="0" fillId="29" borderId="10" xfId="0" applyNumberFormat="1" applyFill="1" applyBorder="1" applyAlignment="1">
      <alignment horizontal="center" vertical="center" wrapText="1"/>
    </xf>
    <xf numFmtId="3" fontId="2" fillId="30" borderId="34" xfId="0" applyNumberFormat="1" applyFont="1" applyFill="1" applyBorder="1" applyAlignment="1">
      <alignment horizontal="center" vertical="center" wrapText="1"/>
    </xf>
    <xf numFmtId="183" fontId="2" fillId="30" borderId="34" xfId="0" applyNumberFormat="1" applyFont="1" applyFill="1" applyBorder="1" applyAlignment="1">
      <alignment horizontal="center" vertical="center" wrapText="1"/>
    </xf>
    <xf numFmtId="3" fontId="2" fillId="3" borderId="10" xfId="0" applyNumberFormat="1" applyFont="1" applyFill="1" applyBorder="1" applyAlignment="1">
      <alignment horizontal="center" vertical="center" wrapText="1"/>
    </xf>
    <xf numFmtId="183" fontId="2" fillId="3" borderId="10" xfId="0" applyNumberFormat="1" applyFont="1" applyFill="1" applyBorder="1" applyAlignment="1">
      <alignment horizontal="center" vertical="center" wrapText="1"/>
    </xf>
    <xf numFmtId="3" fontId="2" fillId="31" borderId="10" xfId="0" applyNumberFormat="1" applyFont="1" applyFill="1" applyBorder="1" applyAlignment="1">
      <alignment horizontal="center" vertical="center" wrapText="1"/>
    </xf>
    <xf numFmtId="0" fontId="2" fillId="3" borderId="38" xfId="0" applyFont="1" applyFill="1" applyBorder="1" applyAlignment="1">
      <alignment horizontal="center" vertical="center" wrapText="1"/>
    </xf>
    <xf numFmtId="166" fontId="0" fillId="6" borderId="3" xfId="0" applyNumberFormat="1" applyFill="1" applyBorder="1" applyAlignment="1">
      <alignment horizontal="left" vertical="center" indent="1"/>
    </xf>
    <xf numFmtId="174" fontId="0" fillId="6" borderId="3" xfId="0" applyNumberFormat="1" applyFill="1" applyBorder="1" applyAlignment="1">
      <alignment horizontal="center" vertical="center"/>
    </xf>
    <xf numFmtId="9" fontId="0" fillId="6" borderId="3" xfId="2" applyFont="1" applyFill="1" applyBorder="1" applyAlignment="1">
      <alignment horizontal="center" vertical="center"/>
    </xf>
    <xf numFmtId="167" fontId="0" fillId="34" borderId="3" xfId="0" applyNumberFormat="1" applyFill="1" applyBorder="1" applyAlignment="1">
      <alignment horizontal="center" vertical="center"/>
    </xf>
    <xf numFmtId="10" fontId="0" fillId="6" borderId="3" xfId="2" applyNumberFormat="1" applyFont="1" applyFill="1" applyBorder="1" applyAlignment="1">
      <alignment horizontal="center" vertical="center"/>
    </xf>
    <xf numFmtId="166" fontId="0" fillId="5" borderId="5" xfId="0" applyNumberFormat="1" applyFill="1" applyBorder="1" applyAlignment="1">
      <alignment horizontal="left" vertical="center" indent="1"/>
    </xf>
    <xf numFmtId="167" fontId="0" fillId="5" borderId="4" xfId="0" applyNumberFormat="1" applyFill="1" applyBorder="1" applyAlignment="1">
      <alignment horizontal="center" vertical="center"/>
    </xf>
    <xf numFmtId="3" fontId="0" fillId="5" borderId="5" xfId="2" applyNumberFormat="1" applyFont="1" applyFill="1" applyBorder="1" applyAlignment="1">
      <alignment horizontal="center" vertical="center"/>
    </xf>
    <xf numFmtId="174" fontId="0" fillId="5" borderId="5" xfId="0" applyNumberFormat="1" applyFill="1" applyBorder="1" applyAlignment="1">
      <alignment horizontal="center" vertical="center"/>
    </xf>
    <xf numFmtId="9" fontId="0" fillId="5" borderId="5" xfId="2" applyFont="1" applyFill="1" applyBorder="1" applyAlignment="1">
      <alignment horizontal="center" vertical="center"/>
    </xf>
    <xf numFmtId="167" fontId="0" fillId="35" borderId="5" xfId="0" applyNumberFormat="1" applyFill="1" applyBorder="1" applyAlignment="1">
      <alignment horizontal="center" vertical="center"/>
    </xf>
    <xf numFmtId="10" fontId="0" fillId="5" borderId="5" xfId="2" applyNumberFormat="1" applyFont="1" applyFill="1" applyBorder="1" applyAlignment="1">
      <alignment horizontal="center" vertical="center"/>
    </xf>
    <xf numFmtId="166" fontId="0" fillId="6" borderId="9" xfId="0" applyNumberFormat="1" applyFill="1" applyBorder="1" applyAlignment="1">
      <alignment horizontal="left" vertical="center" indent="1"/>
    </xf>
    <xf numFmtId="167" fontId="0" fillId="6" borderId="8" xfId="0" applyNumberFormat="1" applyFill="1" applyBorder="1" applyAlignment="1">
      <alignment horizontal="center" vertical="center"/>
    </xf>
    <xf numFmtId="3" fontId="0" fillId="6" borderId="9" xfId="2" applyNumberFormat="1" applyFont="1" applyFill="1" applyBorder="1" applyAlignment="1">
      <alignment horizontal="center" vertical="center"/>
    </xf>
    <xf numFmtId="174" fontId="0" fillId="6" borderId="9" xfId="0" applyNumberFormat="1" applyFill="1" applyBorder="1" applyAlignment="1">
      <alignment horizontal="center" vertical="center"/>
    </xf>
    <xf numFmtId="9" fontId="0" fillId="6" borderId="9" xfId="2" applyFont="1" applyFill="1" applyBorder="1" applyAlignment="1">
      <alignment horizontal="center" vertical="center"/>
    </xf>
    <xf numFmtId="167" fontId="0" fillId="34" borderId="9" xfId="0" applyNumberFormat="1" applyFill="1" applyBorder="1" applyAlignment="1">
      <alignment horizontal="center" vertical="center"/>
    </xf>
    <xf numFmtId="10" fontId="0" fillId="6" borderId="9" xfId="2" applyNumberFormat="1" applyFont="1" applyFill="1" applyBorder="1" applyAlignment="1">
      <alignment horizontal="center" vertical="center"/>
    </xf>
    <xf numFmtId="166" fontId="0" fillId="5" borderId="3" xfId="0" applyNumberFormat="1" applyFill="1" applyBorder="1" applyAlignment="1">
      <alignment horizontal="left" vertical="center" indent="1"/>
    </xf>
    <xf numFmtId="167" fontId="0" fillId="5" borderId="0" xfId="0" applyNumberFormat="1" applyFill="1" applyAlignment="1">
      <alignment horizontal="center" vertical="center"/>
    </xf>
    <xf numFmtId="3" fontId="0" fillId="5" borderId="3" xfId="2" applyNumberFormat="1" applyFont="1" applyFill="1" applyBorder="1" applyAlignment="1">
      <alignment horizontal="center" vertical="center"/>
    </xf>
    <xf numFmtId="174" fontId="0" fillId="5" borderId="3" xfId="0" applyNumberFormat="1" applyFill="1" applyBorder="1" applyAlignment="1">
      <alignment horizontal="center" vertical="center"/>
    </xf>
    <xf numFmtId="9" fontId="0" fillId="5" borderId="3" xfId="2" applyFont="1" applyFill="1" applyBorder="1" applyAlignment="1">
      <alignment horizontal="center" vertical="center"/>
    </xf>
    <xf numFmtId="167" fontId="0" fillId="35" borderId="3" xfId="0" applyNumberFormat="1" applyFill="1" applyBorder="1" applyAlignment="1">
      <alignment horizontal="center" vertical="center"/>
    </xf>
    <xf numFmtId="10" fontId="0" fillId="5" borderId="3" xfId="2" applyNumberFormat="1" applyFont="1" applyFill="1" applyBorder="1" applyAlignment="1">
      <alignment horizontal="center" vertical="center"/>
    </xf>
    <xf numFmtId="166" fontId="0" fillId="6" borderId="7" xfId="0" applyNumberFormat="1" applyFill="1" applyBorder="1" applyAlignment="1">
      <alignment horizontal="left" vertical="center" indent="1"/>
    </xf>
    <xf numFmtId="167" fontId="0" fillId="6" borderId="6" xfId="0" applyNumberFormat="1" applyFill="1" applyBorder="1" applyAlignment="1">
      <alignment horizontal="center" vertical="center"/>
    </xf>
    <xf numFmtId="3" fontId="0" fillId="6" borderId="7" xfId="2" applyNumberFormat="1" applyFont="1" applyFill="1" applyBorder="1" applyAlignment="1">
      <alignment horizontal="center" vertical="center"/>
    </xf>
    <xf numFmtId="174" fontId="0" fillId="6" borderId="7" xfId="0" applyNumberFormat="1" applyFill="1" applyBorder="1" applyAlignment="1">
      <alignment horizontal="center" vertical="center"/>
    </xf>
    <xf numFmtId="9" fontId="0" fillId="6" borderId="7" xfId="2" applyFont="1" applyFill="1" applyBorder="1" applyAlignment="1">
      <alignment horizontal="center" vertical="center"/>
    </xf>
    <xf numFmtId="167" fontId="0" fillId="34" borderId="7" xfId="0" applyNumberFormat="1" applyFill="1" applyBorder="1" applyAlignment="1">
      <alignment horizontal="center" vertical="center"/>
    </xf>
    <xf numFmtId="10" fontId="0" fillId="6" borderId="7" xfId="2" applyNumberFormat="1" applyFont="1" applyFill="1" applyBorder="1" applyAlignment="1">
      <alignment horizontal="center" vertical="center"/>
    </xf>
    <xf numFmtId="166" fontId="0" fillId="5" borderId="39" xfId="0" applyNumberFormat="1" applyFill="1" applyBorder="1" applyAlignment="1">
      <alignment horizontal="left" vertical="center" indent="1"/>
    </xf>
    <xf numFmtId="167" fontId="0" fillId="5" borderId="39" xfId="0" applyNumberFormat="1" applyFill="1" applyBorder="1" applyAlignment="1">
      <alignment horizontal="center" vertical="center"/>
    </xf>
    <xf numFmtId="3" fontId="0" fillId="5" borderId="40" xfId="2" applyNumberFormat="1" applyFont="1" applyFill="1" applyBorder="1" applyAlignment="1">
      <alignment horizontal="center" vertical="center"/>
    </xf>
    <xf numFmtId="3" fontId="0" fillId="5" borderId="41" xfId="0" applyNumberFormat="1" applyFill="1" applyBorder="1" applyAlignment="1">
      <alignment horizontal="center" vertical="center"/>
    </xf>
    <xf numFmtId="174" fontId="0" fillId="5" borderId="42" xfId="0" applyNumberFormat="1" applyFill="1" applyBorder="1" applyAlignment="1">
      <alignment horizontal="center" vertical="center"/>
    </xf>
    <xf numFmtId="9" fontId="0" fillId="5" borderId="42" xfId="2" applyFont="1" applyFill="1" applyBorder="1" applyAlignment="1">
      <alignment horizontal="center" vertical="center"/>
    </xf>
    <xf numFmtId="167" fontId="0" fillId="35" borderId="42" xfId="0" applyNumberFormat="1" applyFill="1" applyBorder="1" applyAlignment="1">
      <alignment horizontal="center" vertical="center"/>
    </xf>
    <xf numFmtId="10" fontId="0" fillId="5" borderId="42" xfId="2" applyNumberFormat="1" applyFont="1" applyFill="1" applyBorder="1" applyAlignment="1">
      <alignment horizontal="center" vertical="center"/>
    </xf>
    <xf numFmtId="166" fontId="0" fillId="6" borderId="43" xfId="0" applyNumberFormat="1" applyFill="1" applyBorder="1" applyAlignment="1">
      <alignment horizontal="left" vertical="center" indent="1"/>
    </xf>
    <xf numFmtId="167" fontId="0" fillId="6" borderId="43" xfId="0" applyNumberFormat="1" applyFill="1" applyBorder="1" applyAlignment="1">
      <alignment horizontal="center" vertical="center"/>
    </xf>
    <xf numFmtId="3" fontId="0" fillId="6" borderId="44" xfId="0" applyNumberFormat="1" applyFill="1" applyBorder="1" applyAlignment="1">
      <alignment horizontal="center" vertical="center"/>
    </xf>
    <xf numFmtId="174" fontId="0" fillId="6" borderId="45" xfId="0" applyNumberFormat="1" applyFill="1" applyBorder="1" applyAlignment="1">
      <alignment horizontal="center" vertical="center"/>
    </xf>
    <xf numFmtId="9" fontId="0" fillId="6" borderId="45" xfId="2" applyFont="1" applyFill="1" applyBorder="1" applyAlignment="1">
      <alignment horizontal="center" vertical="center"/>
    </xf>
    <xf numFmtId="167" fontId="0" fillId="34" borderId="45" xfId="0" applyNumberFormat="1" applyFill="1" applyBorder="1" applyAlignment="1">
      <alignment horizontal="center" vertical="center"/>
    </xf>
    <xf numFmtId="10" fontId="0" fillId="6" borderId="45" xfId="2" applyNumberFormat="1" applyFont="1" applyFill="1" applyBorder="1" applyAlignment="1">
      <alignment horizontal="center" vertical="center"/>
    </xf>
    <xf numFmtId="166" fontId="0" fillId="5" borderId="43" xfId="0" applyNumberFormat="1" applyFill="1" applyBorder="1" applyAlignment="1">
      <alignment horizontal="left" vertical="center" indent="1"/>
    </xf>
    <xf numFmtId="167" fontId="0" fillId="5" borderId="43" xfId="0" applyNumberFormat="1" applyFill="1" applyBorder="1" applyAlignment="1">
      <alignment horizontal="center" vertical="center"/>
    </xf>
    <xf numFmtId="3" fontId="0" fillId="5" borderId="44" xfId="0" applyNumberFormat="1" applyFill="1" applyBorder="1" applyAlignment="1">
      <alignment horizontal="center" vertical="center"/>
    </xf>
    <xf numFmtId="174" fontId="0" fillId="5" borderId="45" xfId="0" applyNumberFormat="1" applyFill="1" applyBorder="1" applyAlignment="1">
      <alignment horizontal="center" vertical="center"/>
    </xf>
    <xf numFmtId="9" fontId="0" fillId="5" borderId="45" xfId="2" applyFont="1" applyFill="1" applyBorder="1" applyAlignment="1">
      <alignment horizontal="center" vertical="center"/>
    </xf>
    <xf numFmtId="167" fontId="0" fillId="35" borderId="45" xfId="0" applyNumberFormat="1" applyFill="1" applyBorder="1" applyAlignment="1">
      <alignment horizontal="center" vertical="center"/>
    </xf>
    <xf numFmtId="10" fontId="0" fillId="5" borderId="45" xfId="2" applyNumberFormat="1" applyFont="1" applyFill="1" applyBorder="1" applyAlignment="1">
      <alignment horizontal="center" vertical="center"/>
    </xf>
    <xf numFmtId="3" fontId="0" fillId="5" borderId="10" xfId="2" applyNumberFormat="1" applyFont="1" applyFill="1" applyBorder="1" applyAlignment="1">
      <alignment horizontal="center" vertical="center"/>
    </xf>
    <xf numFmtId="166" fontId="0" fillId="6" borderId="46" xfId="0" applyNumberFormat="1" applyFill="1" applyBorder="1" applyAlignment="1">
      <alignment horizontal="left" vertical="center" indent="1"/>
    </xf>
    <xf numFmtId="167" fontId="0" fillId="6" borderId="46" xfId="0" applyNumberFormat="1" applyFill="1" applyBorder="1" applyAlignment="1">
      <alignment horizontal="center" vertical="center"/>
    </xf>
    <xf numFmtId="3" fontId="0" fillId="6" borderId="47" xfId="0" applyNumberFormat="1" applyFill="1" applyBorder="1" applyAlignment="1">
      <alignment horizontal="center" vertical="center"/>
    </xf>
    <xf numFmtId="174" fontId="0" fillId="6" borderId="48" xfId="0" applyNumberFormat="1" applyFill="1" applyBorder="1" applyAlignment="1">
      <alignment horizontal="center" vertical="center"/>
    </xf>
    <xf numFmtId="9" fontId="0" fillId="6" borderId="48" xfId="2" applyFont="1" applyFill="1" applyBorder="1" applyAlignment="1">
      <alignment horizontal="center" vertical="center"/>
    </xf>
    <xf numFmtId="167" fontId="0" fillId="34" borderId="48" xfId="0" applyNumberFormat="1" applyFill="1" applyBorder="1" applyAlignment="1">
      <alignment horizontal="center" vertical="center"/>
    </xf>
    <xf numFmtId="10" fontId="0" fillId="6" borderId="48" xfId="2" applyNumberFormat="1" applyFont="1" applyFill="1" applyBorder="1" applyAlignment="1">
      <alignment horizontal="center" vertical="center"/>
    </xf>
    <xf numFmtId="3" fontId="0" fillId="5" borderId="5" xfId="0" applyNumberFormat="1" applyFill="1" applyBorder="1" applyAlignment="1">
      <alignment horizontal="center" vertical="center"/>
    </xf>
    <xf numFmtId="3" fontId="0" fillId="6" borderId="9" xfId="0" applyNumberFormat="1" applyFill="1" applyBorder="1" applyAlignment="1">
      <alignment horizontal="center" vertical="center"/>
    </xf>
    <xf numFmtId="3" fontId="0" fillId="5" borderId="3" xfId="0" applyNumberFormat="1" applyFill="1" applyBorder="1" applyAlignment="1">
      <alignment horizontal="center" vertical="center"/>
    </xf>
    <xf numFmtId="166" fontId="0" fillId="6" borderId="49" xfId="0" applyNumberFormat="1" applyFill="1" applyBorder="1" applyAlignment="1">
      <alignment horizontal="left" vertical="center" indent="1"/>
    </xf>
    <xf numFmtId="167" fontId="0" fillId="6" borderId="37" xfId="0" applyNumberFormat="1" applyFill="1" applyBorder="1" applyAlignment="1">
      <alignment horizontal="center" vertical="center"/>
    </xf>
    <xf numFmtId="3" fontId="0" fillId="6" borderId="49" xfId="0" applyNumberFormat="1" applyFill="1" applyBorder="1" applyAlignment="1">
      <alignment horizontal="center" vertical="center"/>
    </xf>
    <xf numFmtId="174" fontId="0" fillId="6" borderId="49" xfId="0" applyNumberFormat="1" applyFill="1" applyBorder="1" applyAlignment="1">
      <alignment horizontal="center" vertical="center"/>
    </xf>
    <xf numFmtId="9" fontId="0" fillId="6" borderId="49" xfId="2" applyFont="1" applyFill="1" applyBorder="1" applyAlignment="1">
      <alignment horizontal="center" vertical="center"/>
    </xf>
    <xf numFmtId="167" fontId="0" fillId="34" borderId="49" xfId="0" applyNumberFormat="1" applyFill="1" applyBorder="1" applyAlignment="1">
      <alignment horizontal="center" vertical="center"/>
    </xf>
    <xf numFmtId="10" fontId="0" fillId="6" borderId="49" xfId="2" applyNumberFormat="1" applyFont="1" applyFill="1" applyBorder="1" applyAlignment="1">
      <alignment horizontal="center" vertical="center"/>
    </xf>
    <xf numFmtId="0" fontId="0" fillId="3" borderId="50" xfId="0" applyFill="1" applyBorder="1"/>
    <xf numFmtId="0" fontId="2" fillId="4" borderId="51" xfId="0" applyFont="1" applyFill="1" applyBorder="1" applyAlignment="1">
      <alignment horizontal="left" vertical="center" indent="1"/>
    </xf>
    <xf numFmtId="0" fontId="2" fillId="4" borderId="51" xfId="0" applyFont="1" applyFill="1" applyBorder="1" applyAlignment="1">
      <alignment vertical="center"/>
    </xf>
    <xf numFmtId="174" fontId="2" fillId="4" borderId="51" xfId="0" applyNumberFormat="1" applyFont="1" applyFill="1" applyBorder="1" applyAlignment="1">
      <alignment horizontal="center" vertical="center"/>
    </xf>
    <xf numFmtId="10" fontId="2" fillId="4" borderId="51" xfId="2" applyNumberFormat="1" applyFont="1" applyFill="1" applyBorder="1" applyAlignment="1">
      <alignment horizontal="center" vertical="center"/>
    </xf>
    <xf numFmtId="9" fontId="2" fillId="4" borderId="51" xfId="2" applyFont="1" applyFill="1" applyBorder="1" applyAlignment="1">
      <alignment horizontal="center" vertical="center"/>
    </xf>
    <xf numFmtId="166" fontId="0" fillId="5" borderId="35" xfId="0" applyNumberFormat="1" applyFill="1" applyBorder="1" applyAlignment="1">
      <alignment horizontal="center" vertical="center"/>
    </xf>
    <xf numFmtId="10" fontId="0" fillId="36" borderId="18" xfId="2" applyNumberFormat="1" applyFont="1" applyFill="1" applyBorder="1" applyAlignment="1">
      <alignment horizontal="center" vertical="center"/>
    </xf>
    <xf numFmtId="167" fontId="0" fillId="33" borderId="22" xfId="0" applyNumberFormat="1" applyFill="1" applyBorder="1" applyAlignment="1">
      <alignment horizontal="center" vertical="center"/>
    </xf>
    <xf numFmtId="184" fontId="0" fillId="0" borderId="0" xfId="0" applyNumberFormat="1"/>
    <xf numFmtId="0" fontId="3" fillId="0" borderId="0" xfId="0" applyFont="1" applyAlignment="1">
      <alignment horizontal="left" indent="1"/>
    </xf>
    <xf numFmtId="0" fontId="11" fillId="0" borderId="10" xfId="0" applyFont="1" applyBorder="1"/>
    <xf numFmtId="0" fontId="0" fillId="0" borderId="10" xfId="0" applyBorder="1"/>
    <xf numFmtId="0" fontId="12" fillId="0" borderId="10" xfId="3" applyFont="1" applyFill="1" applyBorder="1" applyAlignment="1">
      <alignment horizontal="right" vertical="top"/>
    </xf>
    <xf numFmtId="0" fontId="0" fillId="0" borderId="12" xfId="0" applyBorder="1"/>
    <xf numFmtId="0" fontId="0" fillId="0" borderId="9" xfId="0" applyBorder="1"/>
    <xf numFmtId="0" fontId="0" fillId="0" borderId="7" xfId="0" applyBorder="1"/>
    <xf numFmtId="0" fontId="2" fillId="3" borderId="3" xfId="0" applyFon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6" borderId="19" xfId="0" applyNumberForma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7" borderId="11" xfId="0" applyFont="1" applyFill="1" applyBorder="1" applyAlignment="1">
      <alignment horizontal="center" vertical="center" wrapText="1"/>
    </xf>
    <xf numFmtId="0" fontId="2" fillId="37" borderId="34" xfId="0" applyFont="1" applyFill="1" applyBorder="1" applyAlignment="1">
      <alignment horizontal="center" vertical="center" wrapText="1"/>
    </xf>
    <xf numFmtId="3" fontId="0" fillId="5" borderId="56" xfId="0" applyNumberFormat="1" applyFill="1" applyBorder="1" applyAlignment="1">
      <alignment horizontal="center" vertical="center" wrapText="1"/>
    </xf>
    <xf numFmtId="3" fontId="0" fillId="5" borderId="55" xfId="0" applyNumberFormat="1" applyFill="1" applyBorder="1" applyAlignment="1">
      <alignment horizontal="center" vertical="center" wrapText="1"/>
    </xf>
    <xf numFmtId="169" fontId="0" fillId="5" borderId="8" xfId="0" applyNumberFormat="1" applyFill="1" applyBorder="1" applyAlignment="1">
      <alignment horizontal="center" vertical="center" wrapText="1"/>
    </xf>
    <xf numFmtId="3" fontId="0" fillId="24" borderId="56" xfId="0" applyNumberFormat="1" applyFill="1" applyBorder="1" applyAlignment="1">
      <alignment horizontal="center" vertical="center" wrapText="1"/>
    </xf>
    <xf numFmtId="3" fontId="0" fillId="24" borderId="55" xfId="0" applyNumberFormat="1" applyFill="1" applyBorder="1" applyAlignment="1">
      <alignment horizontal="center" vertical="center" wrapText="1"/>
    </xf>
    <xf numFmtId="169" fontId="0" fillId="24" borderId="6" xfId="0" applyNumberFormat="1" applyFill="1" applyBorder="1" applyAlignment="1">
      <alignment horizontal="center" vertical="center" wrapText="1"/>
    </xf>
    <xf numFmtId="169" fontId="0" fillId="24" borderId="7" xfId="0" applyNumberFormat="1" applyFill="1" applyBorder="1" applyAlignment="1">
      <alignment horizontal="center" vertical="center" wrapText="1"/>
    </xf>
    <xf numFmtId="0" fontId="4" fillId="7" borderId="3" xfId="0" applyFont="1" applyFill="1" applyBorder="1" applyAlignment="1">
      <alignment horizontal="center" vertical="center"/>
    </xf>
    <xf numFmtId="0" fontId="4" fillId="7" borderId="0" xfId="0" applyFont="1" applyFill="1" applyAlignment="1">
      <alignment horizontal="center" vertical="center"/>
    </xf>
    <xf numFmtId="0" fontId="15" fillId="3" borderId="12" xfId="5" applyFont="1" applyFill="1" applyBorder="1" applyAlignment="1">
      <alignment horizontal="center" vertical="center"/>
    </xf>
    <xf numFmtId="0" fontId="15" fillId="8" borderId="12" xfId="5" applyFont="1" applyFill="1" applyBorder="1" applyAlignment="1">
      <alignment horizontal="center" vertical="center"/>
    </xf>
    <xf numFmtId="0" fontId="15" fillId="8" borderId="13" xfId="5" applyFont="1" applyFill="1" applyBorder="1" applyAlignment="1">
      <alignment horizontal="center" vertical="center"/>
    </xf>
    <xf numFmtId="0" fontId="15" fillId="3" borderId="12" xfId="5" applyFont="1" applyFill="1" applyBorder="1" applyAlignment="1">
      <alignment horizontal="center" vertical="center" wrapText="1"/>
    </xf>
    <xf numFmtId="0" fontId="15" fillId="8" borderId="13" xfId="5" applyFont="1" applyFill="1" applyBorder="1" applyAlignment="1">
      <alignment horizontal="center" vertical="center" wrapText="1"/>
    </xf>
    <xf numFmtId="0" fontId="11" fillId="0" borderId="0" xfId="7" applyFont="1" applyAlignment="1">
      <alignment horizontal="left"/>
    </xf>
    <xf numFmtId="0" fontId="15" fillId="3" borderId="3" xfId="5" applyFont="1" applyFill="1" applyBorder="1" applyAlignment="1">
      <alignment horizontal="center" vertical="center"/>
    </xf>
    <xf numFmtId="0" fontId="15" fillId="8" borderId="0" xfId="5" applyFont="1" applyFill="1" applyAlignment="1">
      <alignment horizontal="center" vertical="center"/>
    </xf>
    <xf numFmtId="0" fontId="15" fillId="8" borderId="11" xfId="5" applyFont="1" applyFill="1" applyBorder="1" applyAlignment="1">
      <alignment horizontal="center" vertical="center"/>
    </xf>
    <xf numFmtId="0" fontId="15" fillId="9" borderId="9" xfId="5" applyFont="1" applyFill="1" applyBorder="1" applyAlignment="1">
      <alignment horizontal="center" vertical="center" wrapText="1"/>
    </xf>
    <xf numFmtId="0" fontId="15" fillId="9" borderId="8" xfId="5" applyFont="1" applyFill="1" applyBorder="1" applyAlignment="1">
      <alignment horizontal="center" vertical="center" wrapText="1"/>
    </xf>
    <xf numFmtId="0" fontId="15" fillId="9" borderId="19" xfId="5" applyFont="1" applyFill="1" applyBorder="1" applyAlignment="1">
      <alignment horizontal="center" vertical="center" wrapText="1"/>
    </xf>
    <xf numFmtId="9" fontId="15" fillId="8" borderId="9" xfId="5" applyNumberFormat="1" applyFont="1" applyFill="1" applyBorder="1" applyAlignment="1">
      <alignment horizontal="center" vertical="center" wrapText="1"/>
    </xf>
    <xf numFmtId="9" fontId="15" fillId="8" borderId="8" xfId="5" applyNumberFormat="1" applyFont="1" applyFill="1" applyBorder="1" applyAlignment="1">
      <alignment horizontal="center" vertical="center" wrapText="1"/>
    </xf>
    <xf numFmtId="9" fontId="15" fillId="8" borderId="19" xfId="5" applyNumberFormat="1" applyFont="1" applyFill="1" applyBorder="1" applyAlignment="1">
      <alignment horizontal="center" vertical="center" wrapText="1"/>
    </xf>
    <xf numFmtId="9" fontId="15" fillId="10" borderId="9" xfId="5" applyNumberFormat="1" applyFont="1" applyFill="1" applyBorder="1" applyAlignment="1">
      <alignment horizontal="center" vertical="center" wrapText="1"/>
    </xf>
    <xf numFmtId="9" fontId="15" fillId="10" borderId="8" xfId="5" applyNumberFormat="1" applyFont="1" applyFill="1" applyBorder="1" applyAlignment="1">
      <alignment horizontal="center" vertical="center" wrapText="1"/>
    </xf>
    <xf numFmtId="9" fontId="15" fillId="10" borderId="19" xfId="5"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11" fillId="0" borderId="0" xfId="0" applyFont="1" applyAlignment="1">
      <alignment horizontal="left"/>
    </xf>
    <xf numFmtId="0" fontId="2" fillId="3" borderId="23"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6" xfId="0" applyFont="1" applyFill="1" applyBorder="1" applyAlignment="1">
      <alignment horizontal="center" vertical="center" wrapText="1"/>
    </xf>
    <xf numFmtId="166" fontId="0" fillId="6" borderId="34" xfId="0" applyNumberFormat="1" applyFill="1" applyBorder="1" applyAlignment="1">
      <alignment horizontal="center" vertical="center" textRotation="90" wrapText="1"/>
    </xf>
    <xf numFmtId="166" fontId="0" fillId="6" borderId="13" xfId="0" applyNumberFormat="1" applyFill="1" applyBorder="1" applyAlignment="1">
      <alignment horizontal="center" vertical="center" textRotation="90" wrapText="1"/>
    </xf>
    <xf numFmtId="2" fontId="2" fillId="4" borderId="9" xfId="0" applyNumberFormat="1" applyFont="1" applyFill="1" applyBorder="1" applyAlignment="1">
      <alignment horizontal="center" vertical="top" wrapText="1"/>
    </xf>
    <xf numFmtId="0" fontId="0" fillId="0" borderId="8" xfId="0" applyBorder="1" applyAlignment="1">
      <alignment horizontal="center" vertical="top" wrapText="1"/>
    </xf>
    <xf numFmtId="0" fontId="0" fillId="0" borderId="19" xfId="0" applyBorder="1" applyAlignment="1">
      <alignment horizontal="center" vertical="top" wrapText="1"/>
    </xf>
    <xf numFmtId="0" fontId="2" fillId="3" borderId="3"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11" xfId="0" applyFont="1" applyFill="1" applyBorder="1" applyAlignment="1">
      <alignment horizontal="center" vertical="center" wrapText="1"/>
    </xf>
    <xf numFmtId="2" fontId="19" fillId="6" borderId="9" xfId="0" applyNumberFormat="1" applyFont="1" applyFill="1" applyBorder="1" applyAlignment="1">
      <alignment horizontal="center" vertical="center" wrapText="1"/>
    </xf>
    <xf numFmtId="2" fontId="19" fillId="6" borderId="19"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0" xfId="0" applyFont="1" applyFill="1" applyBorder="1" applyAlignment="1">
      <alignment horizontal="left" vertical="center" wrapText="1"/>
    </xf>
    <xf numFmtId="178" fontId="2" fillId="3" borderId="8" xfId="0" applyNumberFormat="1" applyFont="1" applyFill="1" applyBorder="1" applyAlignment="1">
      <alignment horizontal="left" vertical="center" wrapText="1"/>
    </xf>
    <xf numFmtId="178" fontId="2" fillId="3" borderId="19" xfId="0" applyNumberFormat="1"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6" fillId="4" borderId="0" xfId="0" applyFont="1" applyFill="1" applyAlignment="1">
      <alignment horizontal="center" vertical="center"/>
    </xf>
    <xf numFmtId="0" fontId="0" fillId="0" borderId="0" xfId="0"/>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2" fillId="3" borderId="18" xfId="0" applyFont="1" applyFill="1" applyBorder="1" applyAlignment="1">
      <alignment horizontal="left" vertical="center" wrapText="1"/>
    </xf>
    <xf numFmtId="0" fontId="2" fillId="8" borderId="22"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2" fillId="3" borderId="36" xfId="0" applyFont="1" applyFill="1" applyBorder="1" applyAlignment="1">
      <alignment horizontal="center" vertical="center" wrapText="1"/>
    </xf>
    <xf numFmtId="0" fontId="2" fillId="8" borderId="14" xfId="0" applyFont="1" applyFill="1" applyBorder="1" applyAlignment="1">
      <alignment horizontal="center" vertical="center" wrapText="1"/>
    </xf>
    <xf numFmtId="4" fontId="2" fillId="3" borderId="6" xfId="1" applyNumberFormat="1" applyFont="1" applyFill="1" applyBorder="1" applyAlignment="1">
      <alignment horizontal="left" vertical="center" wrapText="1" indent="1"/>
    </xf>
    <xf numFmtId="4" fontId="2" fillId="3" borderId="37" xfId="1" applyNumberFormat="1" applyFont="1" applyFill="1" applyBorder="1" applyAlignment="1">
      <alignment horizontal="left" vertical="center" wrapText="1" indent="1"/>
    </xf>
    <xf numFmtId="0" fontId="2" fillId="8" borderId="18"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19" xfId="0" applyFon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6" borderId="19" xfId="0" applyNumberFormat="1" applyFill="1" applyBorder="1" applyAlignment="1">
      <alignment horizontal="center" vertical="center" wrapText="1"/>
    </xf>
    <xf numFmtId="0" fontId="10" fillId="0" borderId="0" xfId="0" applyFont="1" applyAlignment="1">
      <alignment vertical="center"/>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xf numFmtId="14" fontId="2" fillId="3" borderId="9" xfId="0" applyNumberFormat="1" applyFont="1" applyFill="1" applyBorder="1" applyAlignment="1">
      <alignment horizontal="center" vertical="center" wrapText="1"/>
    </xf>
    <xf numFmtId="14" fontId="2" fillId="3" borderId="8" xfId="0" applyNumberFormat="1" applyFont="1" applyFill="1" applyBorder="1" applyAlignment="1">
      <alignment horizontal="center" vertical="center" wrapText="1"/>
    </xf>
    <xf numFmtId="14" fontId="2" fillId="3" borderId="19" xfId="0" applyNumberFormat="1" applyFont="1" applyFill="1" applyBorder="1" applyAlignment="1">
      <alignment horizontal="center" vertical="center" wrapText="1"/>
    </xf>
    <xf numFmtId="0" fontId="0" fillId="0" borderId="18" xfId="0" applyBorder="1" applyAlignment="1">
      <alignment horizontal="center" vertical="center" wrapText="1"/>
    </xf>
    <xf numFmtId="178" fontId="0" fillId="5" borderId="12" xfId="0" applyNumberFormat="1" applyFill="1" applyBorder="1" applyAlignment="1">
      <alignment horizontal="center" vertical="center" wrapText="1"/>
    </xf>
    <xf numFmtId="178" fontId="0" fillId="5" borderId="34" xfId="0" applyNumberFormat="1" applyFill="1" applyBorder="1" applyAlignment="1">
      <alignment horizontal="center" vertical="center" wrapText="1"/>
    </xf>
    <xf numFmtId="178" fontId="0" fillId="5" borderId="13" xfId="0" applyNumberFormat="1" applyFill="1" applyBorder="1" applyAlignment="1">
      <alignment horizontal="center" vertical="center" wrapText="1"/>
    </xf>
    <xf numFmtId="178" fontId="0" fillId="24" borderId="12" xfId="0" applyNumberFormat="1" applyFill="1" applyBorder="1" applyAlignment="1">
      <alignment horizontal="center" vertical="center" wrapText="1"/>
    </xf>
    <xf numFmtId="178" fontId="0" fillId="24" borderId="34" xfId="0" applyNumberFormat="1" applyFill="1" applyBorder="1" applyAlignment="1">
      <alignment horizontal="center" vertical="center" wrapText="1"/>
    </xf>
    <xf numFmtId="178" fontId="0" fillId="24" borderId="13" xfId="0" applyNumberForma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26" borderId="9" xfId="0" applyFont="1" applyFill="1" applyBorder="1" applyAlignment="1">
      <alignment horizontal="center" vertical="center" wrapText="1"/>
    </xf>
    <xf numFmtId="0" fontId="2" fillId="26" borderId="8" xfId="0" applyFont="1" applyFill="1" applyBorder="1" applyAlignment="1">
      <alignment horizontal="center" vertical="center" wrapText="1"/>
    </xf>
    <xf numFmtId="0" fontId="2" fillId="26" borderId="19"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9" borderId="22"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15" xfId="0" applyFont="1" applyFill="1" applyBorder="1" applyAlignment="1">
      <alignment horizontal="center" vertical="center"/>
    </xf>
    <xf numFmtId="167" fontId="0" fillId="33" borderId="22" xfId="0" applyNumberFormat="1" applyFill="1" applyBorder="1" applyAlignment="1">
      <alignment horizontal="center" vertical="center"/>
    </xf>
    <xf numFmtId="167" fontId="0" fillId="33" borderId="17" xfId="0" applyNumberFormat="1" applyFill="1" applyBorder="1" applyAlignment="1">
      <alignment horizontal="center" vertical="center"/>
    </xf>
    <xf numFmtId="0" fontId="2" fillId="3" borderId="38" xfId="0" applyFont="1" applyFill="1" applyBorder="1" applyAlignment="1">
      <alignment horizontal="center" vertical="center" wrapText="1"/>
    </xf>
    <xf numFmtId="0" fontId="2" fillId="32" borderId="10" xfId="0" applyFont="1" applyFill="1" applyBorder="1" applyAlignment="1">
      <alignment horizontal="center" vertical="center" wrapText="1"/>
    </xf>
    <xf numFmtId="0" fontId="2" fillId="32" borderId="38" xfId="0" applyFont="1" applyFill="1" applyBorder="1" applyAlignment="1">
      <alignment horizontal="center" vertical="center" wrapText="1"/>
    </xf>
    <xf numFmtId="166" fontId="0" fillId="6" borderId="35" xfId="0" applyNumberFormat="1" applyFill="1" applyBorder="1" applyAlignment="1">
      <alignment horizontal="center" vertical="center" wrapText="1"/>
    </xf>
    <xf numFmtId="166" fontId="0" fillId="6" borderId="34" xfId="0" applyNumberFormat="1" applyFill="1" applyBorder="1" applyAlignment="1">
      <alignment horizontal="center" vertical="center" wrapText="1"/>
    </xf>
    <xf numFmtId="166" fontId="0" fillId="6" borderId="15" xfId="0" applyNumberFormat="1" applyFill="1" applyBorder="1" applyAlignment="1">
      <alignment horizontal="center" vertical="center" wrapText="1"/>
    </xf>
    <xf numFmtId="167" fontId="0" fillId="33" borderId="0" xfId="0" applyNumberFormat="1" applyFill="1" applyAlignment="1">
      <alignment horizontal="center" vertical="center"/>
    </xf>
    <xf numFmtId="167" fontId="0" fillId="33" borderId="11" xfId="0" applyNumberFormat="1" applyFill="1" applyBorder="1" applyAlignment="1">
      <alignment horizontal="center" vertical="center"/>
    </xf>
    <xf numFmtId="0" fontId="2" fillId="3" borderId="10" xfId="0" applyFont="1" applyFill="1" applyBorder="1" applyAlignment="1">
      <alignment horizontal="center"/>
    </xf>
    <xf numFmtId="0" fontId="0" fillId="0" borderId="22" xfId="0" applyBorder="1" applyAlignment="1">
      <alignment horizontal="center" vertical="center" wrapText="1"/>
    </xf>
    <xf numFmtId="0" fontId="0" fillId="0" borderId="17" xfId="0" applyBorder="1" applyAlignment="1">
      <alignment horizontal="center" vertical="center" wrapText="1"/>
    </xf>
  </cellXfs>
  <cellStyles count="10">
    <cellStyle name="Comma" xfId="1" builtinId="3"/>
    <cellStyle name="Hyperlink" xfId="3" builtinId="8"/>
    <cellStyle name="Normal" xfId="0" builtinId="0"/>
    <cellStyle name="Normal 10 10" xfId="4" xr:uid="{AE268897-B7B0-4852-8494-451ED300506F}"/>
    <cellStyle name="Normal 3 10 2" xfId="8" xr:uid="{763BDE2E-A7A4-40B9-B5FF-B00C805E91E5}"/>
    <cellStyle name="Normal 3 25" xfId="7" xr:uid="{67F2FA97-A60D-42C1-B2B2-CE19CA8E61CC}"/>
    <cellStyle name="Normal 3 25 2" xfId="9" xr:uid="{4C2B61B7-5597-46A2-8971-35E54BFAE828}"/>
    <cellStyle name="Normal 42" xfId="5" xr:uid="{521D9215-2572-4697-9D41-2FD24E0388CF}"/>
    <cellStyle name="Normal_Template WILKS Tariff Model" xfId="6" xr:uid="{73EF2F13-D6C2-40BF-8C02-67A48DE49C56}"/>
    <cellStyle name="Percent" xfId="2" builtinId="5"/>
  </cellStyles>
  <dxfs count="3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styles" Target="style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Example tariffs for a generator of each technology type</a:t>
            </a:r>
          </a:p>
        </c:rich>
      </c:tx>
      <c:layout>
        <c:manualLayout>
          <c:xMode val="edge"/>
          <c:yMode val="edge"/>
          <c:x val="0.16165054243944446"/>
          <c:y val="2.4654355434638908E-2"/>
        </c:manualLayout>
      </c:layout>
      <c:overlay val="0"/>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rgbClr val="0070C0"/>
            </a:solidFill>
            <a:ln>
              <a:solidFill>
                <a:schemeClr val="tx1">
                  <a:lumMod val="85000"/>
                  <a:lumOff val="15000"/>
                </a:schemeClr>
              </a:solidFill>
              <a:prstDash val="sysDash"/>
            </a:ln>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16.985405199999999</c:v>
                </c:pt>
                <c:pt idx="1">
                  <c:v>14.616097999999997</c:v>
                </c:pt>
                <c:pt idx="2">
                  <c:v>17.054016600000001</c:v>
                </c:pt>
                <c:pt idx="3">
                  <c:v>12.551634600000002</c:v>
                </c:pt>
                <c:pt idx="4">
                  <c:v>16.263063599999999</c:v>
                </c:pt>
                <c:pt idx="5">
                  <c:v>15.565175399999998</c:v>
                </c:pt>
                <c:pt idx="6">
                  <c:v>15.446741799999998</c:v>
                </c:pt>
                <c:pt idx="7">
                  <c:v>12.804043</c:v>
                </c:pt>
                <c:pt idx="8">
                  <c:v>11.132224000000001</c:v>
                </c:pt>
                <c:pt idx="9">
                  <c:v>11.077427200000001</c:v>
                </c:pt>
                <c:pt idx="10">
                  <c:v>8.3458774000000009</c:v>
                </c:pt>
                <c:pt idx="11">
                  <c:v>6.2263784000000015</c:v>
                </c:pt>
                <c:pt idx="12">
                  <c:v>5.7636464000000007</c:v>
                </c:pt>
                <c:pt idx="13">
                  <c:v>2.7114990000000003</c:v>
                </c:pt>
                <c:pt idx="14">
                  <c:v>3.6192766000000005</c:v>
                </c:pt>
                <c:pt idx="15">
                  <c:v>1.6543883999999998</c:v>
                </c:pt>
                <c:pt idx="16">
                  <c:v>0.72016500000000017</c:v>
                </c:pt>
                <c:pt idx="17">
                  <c:v>1.4455462000000003</c:v>
                </c:pt>
                <c:pt idx="18">
                  <c:v>3.4781374</c:v>
                </c:pt>
                <c:pt idx="19">
                  <c:v>3.3934020000000005</c:v>
                </c:pt>
                <c:pt idx="20">
                  <c:v>-0.99435520000000022</c:v>
                </c:pt>
                <c:pt idx="21">
                  <c:v>-0.74160480000000017</c:v>
                </c:pt>
                <c:pt idx="22">
                  <c:v>-4.6414606000000003</c:v>
                </c:pt>
                <c:pt idx="23">
                  <c:v>-2.9676781999999999</c:v>
                </c:pt>
                <c:pt idx="24">
                  <c:v>-3.1141711999999999</c:v>
                </c:pt>
                <c:pt idx="25">
                  <c:v>-4.533328</c:v>
                </c:pt>
                <c:pt idx="26">
                  <c:v>-5.8702775999999997</c:v>
                </c:pt>
              </c:numCache>
            </c:numRef>
          </c:val>
          <c:extLst>
            <c:ext xmlns:c16="http://schemas.microsoft.com/office/drawing/2014/chart" uri="{C3380CC4-5D6E-409C-BE32-E72D297353CC}">
              <c16:uniqueId val="{00000000-118E-4A89-8F8E-99E47499B3B2}"/>
            </c:ext>
          </c:extLst>
        </c:ser>
        <c:ser>
          <c:idx val="2"/>
          <c:order val="1"/>
          <c:tx>
            <c:strRef>
              <c:f>'T2'!$H$5</c:f>
              <c:strCache>
                <c:ptCount val="1"/>
                <c:pt idx="0">
                  <c:v>75%</c:v>
                </c:pt>
              </c:strCache>
            </c:strRef>
          </c:tx>
          <c:spPr>
            <a:solidFill>
              <a:srgbClr val="D31145"/>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35.126160750000004</c:v>
                </c:pt>
                <c:pt idx="1">
                  <c:v>29.687784750000002</c:v>
                </c:pt>
                <c:pt idx="2">
                  <c:v>35.006689999999999</c:v>
                </c:pt>
                <c:pt idx="3">
                  <c:v>31.580456000000002</c:v>
                </c:pt>
                <c:pt idx="4">
                  <c:v>30.234933250000001</c:v>
                </c:pt>
                <c:pt idx="5">
                  <c:v>29.80075175</c:v>
                </c:pt>
                <c:pt idx="6">
                  <c:v>32.648943500000001</c:v>
                </c:pt>
                <c:pt idx="7">
                  <c:v>24.862380500000004</c:v>
                </c:pt>
                <c:pt idx="8">
                  <c:v>22.956992</c:v>
                </c:pt>
                <c:pt idx="9">
                  <c:v>22.584240749999999</c:v>
                </c:pt>
                <c:pt idx="10">
                  <c:v>16.20502875</c:v>
                </c:pt>
                <c:pt idx="11">
                  <c:v>13.232082250000001</c:v>
                </c:pt>
                <c:pt idx="12">
                  <c:v>10.203097249999999</c:v>
                </c:pt>
                <c:pt idx="13">
                  <c:v>5.66946525</c:v>
                </c:pt>
                <c:pt idx="14">
                  <c:v>4.5380152500000008</c:v>
                </c:pt>
                <c:pt idx="15">
                  <c:v>1.81842675</c:v>
                </c:pt>
                <c:pt idx="16">
                  <c:v>1.58261575</c:v>
                </c:pt>
                <c:pt idx="17">
                  <c:v>2.9179867499999994</c:v>
                </c:pt>
                <c:pt idx="18">
                  <c:v>3.6930640000000001</c:v>
                </c:pt>
                <c:pt idx="19">
                  <c:v>0.48558800000000035</c:v>
                </c:pt>
                <c:pt idx="20">
                  <c:v>-3.9787590000000002</c:v>
                </c:pt>
                <c:pt idx="21">
                  <c:v>-5.8214269999999999</c:v>
                </c:pt>
                <c:pt idx="22">
                  <c:v>-5.2741050000000005</c:v>
                </c:pt>
                <c:pt idx="23">
                  <c:v>-1.4711650000000005</c:v>
                </c:pt>
                <c:pt idx="24">
                  <c:v>-3.8853605</c:v>
                </c:pt>
                <c:pt idx="25">
                  <c:v>-6.1854417500000007</c:v>
                </c:pt>
                <c:pt idx="26">
                  <c:v>-9.2930497499999998</c:v>
                </c:pt>
              </c:numCache>
            </c:numRef>
          </c:val>
          <c:extLst>
            <c:ext xmlns:c16="http://schemas.microsoft.com/office/drawing/2014/chart" uri="{C3380CC4-5D6E-409C-BE32-E72D297353CC}">
              <c16:uniqueId val="{00000001-118E-4A89-8F8E-99E47499B3B2}"/>
            </c:ext>
          </c:extLst>
        </c:ser>
        <c:ser>
          <c:idx val="1"/>
          <c:order val="2"/>
          <c:tx>
            <c:strRef>
              <c:f>'T2'!$I$5</c:f>
              <c:strCache>
                <c:ptCount val="1"/>
                <c:pt idx="0">
                  <c:v>45%</c:v>
                </c:pt>
              </c:strCache>
            </c:strRef>
          </c:tx>
          <c:spPr>
            <a:solidFill>
              <a:srgbClr val="C2CD5F"/>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25.96582965</c:v>
                </c:pt>
                <c:pt idx="1">
                  <c:v>22.019884049999998</c:v>
                </c:pt>
                <c:pt idx="2">
                  <c:v>25.6846438</c:v>
                </c:pt>
                <c:pt idx="3">
                  <c:v>27.478223799999999</c:v>
                </c:pt>
                <c:pt idx="4">
                  <c:v>19.658377949999998</c:v>
                </c:pt>
                <c:pt idx="5">
                  <c:v>20.067399250000001</c:v>
                </c:pt>
                <c:pt idx="6">
                  <c:v>25.261139499999999</c:v>
                </c:pt>
                <c:pt idx="7">
                  <c:v>16.688032500000002</c:v>
                </c:pt>
                <c:pt idx="8">
                  <c:v>16.336277200000001</c:v>
                </c:pt>
                <c:pt idx="9">
                  <c:v>15.86700205</c:v>
                </c:pt>
                <c:pt idx="10">
                  <c:v>9.7875650500000013</c:v>
                </c:pt>
                <c:pt idx="11">
                  <c:v>8.9883901500000007</c:v>
                </c:pt>
                <c:pt idx="12">
                  <c:v>5.059350349999999</c:v>
                </c:pt>
                <c:pt idx="13">
                  <c:v>2.5902093499999999</c:v>
                </c:pt>
                <c:pt idx="14">
                  <c:v>-0.26977585000000004</c:v>
                </c:pt>
                <c:pt idx="15">
                  <c:v>-1.31821155</c:v>
                </c:pt>
                <c:pt idx="16">
                  <c:v>-0.42025274999999995</c:v>
                </c:pt>
                <c:pt idx="17">
                  <c:v>0.36401984999999981</c:v>
                </c:pt>
                <c:pt idx="18">
                  <c:v>-1.2527838</c:v>
                </c:pt>
                <c:pt idx="19">
                  <c:v>-5.2677360000000002</c:v>
                </c:pt>
                <c:pt idx="20">
                  <c:v>-5.3662086000000002</c:v>
                </c:pt>
                <c:pt idx="21">
                  <c:v>-10.5655886</c:v>
                </c:pt>
                <c:pt idx="22">
                  <c:v>-3.1536255999999998</c:v>
                </c:pt>
                <c:pt idx="23">
                  <c:v>0.39497040000000005</c:v>
                </c:pt>
                <c:pt idx="24">
                  <c:v>-2.5206471000000001</c:v>
                </c:pt>
                <c:pt idx="25">
                  <c:v>-3.6532642499999999</c:v>
                </c:pt>
                <c:pt idx="26">
                  <c:v>-5.9298250499999998</c:v>
                </c:pt>
              </c:numCache>
            </c:numRef>
          </c:val>
          <c:extLst>
            <c:ext xmlns:c16="http://schemas.microsoft.com/office/drawing/2014/chart" uri="{C3380CC4-5D6E-409C-BE32-E72D297353CC}">
              <c16:uniqueId val="{00000002-118E-4A89-8F8E-99E47499B3B2}"/>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title>
          <c:tx>
            <c:rich>
              <a:bodyPr/>
              <a:lstStyle/>
              <a:p>
                <a:pPr>
                  <a:defRPr/>
                </a:pPr>
                <a:r>
                  <a:rPr lang="en-GB"/>
                  <a:t>Generation Zone</a:t>
                </a:r>
              </a:p>
            </c:rich>
          </c:tx>
          <c:overlay val="0"/>
        </c:title>
        <c:numFmt formatCode="0_)" sourceLinked="1"/>
        <c:majorTickMark val="out"/>
        <c:minorTickMark val="none"/>
        <c:tickLblPos val="low"/>
        <c:crossAx val="94196864"/>
        <c:crosses val="autoZero"/>
        <c:auto val="1"/>
        <c:lblAlgn val="ctr"/>
        <c:lblOffset val="100"/>
        <c:noMultiLvlLbl val="0"/>
      </c:catAx>
      <c:valAx>
        <c:axId val="94196864"/>
        <c:scaling>
          <c:orientation val="minMax"/>
          <c:max val="35"/>
          <c:min val="-15"/>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majorUnit val="5"/>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1'!$C$4:$E$4</c:f>
              <c:strCache>
                <c:ptCount val="1"/>
                <c:pt idx="0">
                  <c:v>Conventional Carbon 40%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1'!$E$6:$E$32</c:f>
              <c:numCache>
                <c:formatCode>_-* #,##0.000000_-;\-* #,##0.000000_-;_-* "-"??????_-;_-@_-</c:formatCode>
                <c:ptCount val="27"/>
                <c:pt idx="0">
                  <c:v>0.18807299999999927</c:v>
                </c:pt>
                <c:pt idx="1">
                  <c:v>0.18807299999999927</c:v>
                </c:pt>
                <c:pt idx="2">
                  <c:v>0.18807340000000039</c:v>
                </c:pt>
                <c:pt idx="3">
                  <c:v>0.18807340000000039</c:v>
                </c:pt>
                <c:pt idx="4">
                  <c:v>0.18807339999999684</c:v>
                </c:pt>
                <c:pt idx="5">
                  <c:v>0.18807399999999674</c:v>
                </c:pt>
                <c:pt idx="6">
                  <c:v>0.18807299999999927</c:v>
                </c:pt>
                <c:pt idx="7">
                  <c:v>0.18807299999999927</c:v>
                </c:pt>
                <c:pt idx="8">
                  <c:v>0.18807299999999927</c:v>
                </c:pt>
                <c:pt idx="9">
                  <c:v>0.18807340000000039</c:v>
                </c:pt>
                <c:pt idx="10">
                  <c:v>0.18807339999999861</c:v>
                </c:pt>
                <c:pt idx="11">
                  <c:v>0.18807340000000128</c:v>
                </c:pt>
                <c:pt idx="12">
                  <c:v>0.18807300000000016</c:v>
                </c:pt>
                <c:pt idx="13">
                  <c:v>0.18807299999999971</c:v>
                </c:pt>
                <c:pt idx="14">
                  <c:v>0.18807440000000009</c:v>
                </c:pt>
                <c:pt idx="15">
                  <c:v>0.18807339999999972</c:v>
                </c:pt>
                <c:pt idx="16">
                  <c:v>0.18807299999999993</c:v>
                </c:pt>
                <c:pt idx="17">
                  <c:v>0.18807340000000017</c:v>
                </c:pt>
                <c:pt idx="18">
                  <c:v>0.18807339999999906</c:v>
                </c:pt>
                <c:pt idx="19">
                  <c:v>0.18807299999999971</c:v>
                </c:pt>
                <c:pt idx="20">
                  <c:v>0.18807339999999972</c:v>
                </c:pt>
                <c:pt idx="21">
                  <c:v>0.18807340000000017</c:v>
                </c:pt>
                <c:pt idx="22">
                  <c:v>0.1880733999999995</c:v>
                </c:pt>
                <c:pt idx="23">
                  <c:v>0.18807340000000039</c:v>
                </c:pt>
                <c:pt idx="24">
                  <c:v>0.18807299999999971</c:v>
                </c:pt>
                <c:pt idx="25">
                  <c:v>0.1880733999999995</c:v>
                </c:pt>
                <c:pt idx="26">
                  <c:v>0.18807440000000053</c:v>
                </c:pt>
              </c:numCache>
            </c:numRef>
          </c:val>
          <c:extLst>
            <c:ext xmlns:c16="http://schemas.microsoft.com/office/drawing/2014/chart" uri="{C3380CC4-5D6E-409C-BE32-E72D297353CC}">
              <c16:uniqueId val="{00000000-DFE0-45F0-BE6C-E0157047FEB3}"/>
            </c:ext>
          </c:extLst>
        </c:ser>
        <c:ser>
          <c:idx val="3"/>
          <c:order val="2"/>
          <c:tx>
            <c:strRef>
              <c:f>'T3 &amp; Fig 1'!$F$4:$H$4</c:f>
              <c:strCache>
                <c:ptCount val="1"/>
                <c:pt idx="0">
                  <c:v>Conventional Low Carbon 75%</c:v>
                </c:pt>
              </c:strCache>
            </c:strRef>
          </c:tx>
          <c:spPr>
            <a:solidFill>
              <a:srgbClr val="D31145"/>
            </a:solidFill>
          </c:spPr>
          <c:invertIfNegative val="0"/>
          <c:val>
            <c:numRef>
              <c:f>'T3 &amp; Fig 1'!$H$6:$H$32</c:f>
              <c:numCache>
                <c:formatCode>_-* #,##0.000000_-;\-* #,##0.000000_-;_-* "-"??????_-;_-@_-</c:formatCode>
                <c:ptCount val="27"/>
                <c:pt idx="0">
                  <c:v>0.18807300000000282</c:v>
                </c:pt>
                <c:pt idx="1">
                  <c:v>0.18807299999999927</c:v>
                </c:pt>
                <c:pt idx="2">
                  <c:v>0.18807375000000093</c:v>
                </c:pt>
                <c:pt idx="3">
                  <c:v>0.18807375000000448</c:v>
                </c:pt>
                <c:pt idx="4">
                  <c:v>0.18807375000000093</c:v>
                </c:pt>
                <c:pt idx="5">
                  <c:v>0.18807399999999674</c:v>
                </c:pt>
                <c:pt idx="6">
                  <c:v>0.18807300000000282</c:v>
                </c:pt>
                <c:pt idx="7">
                  <c:v>0.18807299999999927</c:v>
                </c:pt>
                <c:pt idx="8">
                  <c:v>0.18807299999999927</c:v>
                </c:pt>
                <c:pt idx="9">
                  <c:v>0.18807375000000093</c:v>
                </c:pt>
                <c:pt idx="10">
                  <c:v>0.18807374999999737</c:v>
                </c:pt>
                <c:pt idx="11">
                  <c:v>0.18807375000000093</c:v>
                </c:pt>
                <c:pt idx="12">
                  <c:v>0.18807299999999927</c:v>
                </c:pt>
                <c:pt idx="13">
                  <c:v>0.18807299999999927</c:v>
                </c:pt>
                <c:pt idx="14">
                  <c:v>0.18807475000000107</c:v>
                </c:pt>
                <c:pt idx="15">
                  <c:v>0.18807374999999982</c:v>
                </c:pt>
                <c:pt idx="16">
                  <c:v>0.18807299999999993</c:v>
                </c:pt>
                <c:pt idx="17">
                  <c:v>0.18807374999999871</c:v>
                </c:pt>
                <c:pt idx="18">
                  <c:v>0.1880737499999996</c:v>
                </c:pt>
                <c:pt idx="19">
                  <c:v>0.18807299999999993</c:v>
                </c:pt>
                <c:pt idx="20">
                  <c:v>0.18807375000000004</c:v>
                </c:pt>
                <c:pt idx="21">
                  <c:v>0.18807375000000004</c:v>
                </c:pt>
                <c:pt idx="22">
                  <c:v>0.18807374999999915</c:v>
                </c:pt>
                <c:pt idx="23">
                  <c:v>0.18807374999999982</c:v>
                </c:pt>
                <c:pt idx="24">
                  <c:v>0.18807300000000016</c:v>
                </c:pt>
                <c:pt idx="25">
                  <c:v>0.18807374999999915</c:v>
                </c:pt>
                <c:pt idx="26">
                  <c:v>0.18807475000000018</c:v>
                </c:pt>
              </c:numCache>
            </c:numRef>
          </c:val>
          <c:extLst>
            <c:ext xmlns:c16="http://schemas.microsoft.com/office/drawing/2014/chart" uri="{C3380CC4-5D6E-409C-BE32-E72D297353CC}">
              <c16:uniqueId val="{00000001-DFE0-45F0-BE6C-E0157047FEB3}"/>
            </c:ext>
          </c:extLst>
        </c:ser>
        <c:ser>
          <c:idx val="1"/>
          <c:order val="3"/>
          <c:tx>
            <c:strRef>
              <c:f>'T3 &amp; Fig 1'!$I$4:$K$4</c:f>
              <c:strCache>
                <c:ptCount val="1"/>
                <c:pt idx="0">
                  <c:v>Intermittent 45%</c:v>
                </c:pt>
              </c:strCache>
            </c:strRef>
          </c:tx>
          <c:spPr>
            <a:solidFill>
              <a:srgbClr val="C2CD23"/>
            </a:solidFill>
          </c:spPr>
          <c:invertIfNegative val="0"/>
          <c:val>
            <c:numRef>
              <c:f>'T3 &amp; Fig 1'!$K$6:$K$32</c:f>
              <c:numCache>
                <c:formatCode>_-* #,##0.000000_-;\-* #,##0.000000_-;_-* "-"??????_-;_-@_-</c:formatCode>
                <c:ptCount val="27"/>
                <c:pt idx="0">
                  <c:v>0.18807299999999927</c:v>
                </c:pt>
                <c:pt idx="1">
                  <c:v>0.18807299999999927</c:v>
                </c:pt>
                <c:pt idx="2">
                  <c:v>0.18807345000000097</c:v>
                </c:pt>
                <c:pt idx="3">
                  <c:v>0.18807344999999742</c:v>
                </c:pt>
                <c:pt idx="4">
                  <c:v>0.18807344999999742</c:v>
                </c:pt>
                <c:pt idx="5">
                  <c:v>0.18807299999999927</c:v>
                </c:pt>
                <c:pt idx="6">
                  <c:v>0.18807299999999927</c:v>
                </c:pt>
                <c:pt idx="7">
                  <c:v>0.18807299999999927</c:v>
                </c:pt>
                <c:pt idx="8">
                  <c:v>0.18807299999999927</c:v>
                </c:pt>
                <c:pt idx="9">
                  <c:v>0.18807345000000097</c:v>
                </c:pt>
                <c:pt idx="10">
                  <c:v>0.18807345000000097</c:v>
                </c:pt>
                <c:pt idx="11">
                  <c:v>0.18807345000000097</c:v>
                </c:pt>
                <c:pt idx="12">
                  <c:v>0.18807299999999927</c:v>
                </c:pt>
                <c:pt idx="13">
                  <c:v>0.18807299999999971</c:v>
                </c:pt>
                <c:pt idx="14">
                  <c:v>0.18807344999999986</c:v>
                </c:pt>
                <c:pt idx="15">
                  <c:v>0.18807344999999986</c:v>
                </c:pt>
                <c:pt idx="16">
                  <c:v>0.18807299999999993</c:v>
                </c:pt>
                <c:pt idx="17">
                  <c:v>0.18807344999999942</c:v>
                </c:pt>
                <c:pt idx="18">
                  <c:v>0.18807344999999986</c:v>
                </c:pt>
                <c:pt idx="19">
                  <c:v>0.18807300000000016</c:v>
                </c:pt>
                <c:pt idx="20">
                  <c:v>0.1880734499999992</c:v>
                </c:pt>
                <c:pt idx="21">
                  <c:v>0.1880734499999992</c:v>
                </c:pt>
                <c:pt idx="22">
                  <c:v>0.18807345000000009</c:v>
                </c:pt>
                <c:pt idx="23">
                  <c:v>0.18807345000000009</c:v>
                </c:pt>
                <c:pt idx="24">
                  <c:v>0.18807299999999971</c:v>
                </c:pt>
                <c:pt idx="25">
                  <c:v>0.18807345000000053</c:v>
                </c:pt>
                <c:pt idx="26">
                  <c:v>0.18807345000000009</c:v>
                </c:pt>
              </c:numCache>
            </c:numRef>
          </c:val>
          <c:extLst>
            <c:ext xmlns:c16="http://schemas.microsoft.com/office/drawing/2014/chart" uri="{C3380CC4-5D6E-409C-BE32-E72D297353CC}">
              <c16:uniqueId val="{00000002-DFE0-45F0-BE6C-E0157047FEB3}"/>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1'!$L$4:$L$5</c:f>
              <c:strCache>
                <c:ptCount val="2"/>
                <c:pt idx="0">
                  <c:v>Change in Adjustment</c:v>
                </c:pt>
              </c:strCache>
            </c:strRef>
          </c:tx>
          <c:spPr>
            <a:ln>
              <a:solidFill>
                <a:schemeClr val="tx1">
                  <a:lumMod val="85000"/>
                  <a:lumOff val="15000"/>
                </a:schemeClr>
              </a:solidFill>
              <a:prstDash val="sysDash"/>
            </a:ln>
          </c:spPr>
          <c:marker>
            <c:symbol val="none"/>
          </c:marker>
          <c:val>
            <c:numRef>
              <c:f>'T3 &amp; Fig 1'!$L$6:$L$32</c:f>
              <c:numCache>
                <c:formatCode>_-* #,##0.000000_-;\-* #,##0.000000_-;_-* "-"??????_-;_-@_-</c:formatCode>
                <c:ptCount val="27"/>
                <c:pt idx="0">
                  <c:v>0.18807251826822724</c:v>
                </c:pt>
                <c:pt idx="1">
                  <c:v>0.18807251826822724</c:v>
                </c:pt>
                <c:pt idx="2">
                  <c:v>0.18807251826822724</c:v>
                </c:pt>
                <c:pt idx="3">
                  <c:v>0.18807251826822724</c:v>
                </c:pt>
                <c:pt idx="4">
                  <c:v>0.18807251826822724</c:v>
                </c:pt>
                <c:pt idx="5">
                  <c:v>0.18807251826822724</c:v>
                </c:pt>
                <c:pt idx="6">
                  <c:v>0.18807251826822724</c:v>
                </c:pt>
                <c:pt idx="7">
                  <c:v>0.18807251826822724</c:v>
                </c:pt>
                <c:pt idx="8">
                  <c:v>0.18807251826822724</c:v>
                </c:pt>
                <c:pt idx="9">
                  <c:v>0.18807251826822724</c:v>
                </c:pt>
                <c:pt idx="10">
                  <c:v>0.18807251826822724</c:v>
                </c:pt>
                <c:pt idx="11">
                  <c:v>0.18807251826822724</c:v>
                </c:pt>
                <c:pt idx="12">
                  <c:v>0.18807251826822724</c:v>
                </c:pt>
                <c:pt idx="13">
                  <c:v>0.18807251826822724</c:v>
                </c:pt>
                <c:pt idx="14">
                  <c:v>0.18807251826822724</c:v>
                </c:pt>
                <c:pt idx="15">
                  <c:v>0.18807251826822724</c:v>
                </c:pt>
                <c:pt idx="16">
                  <c:v>0.18807251826822724</c:v>
                </c:pt>
                <c:pt idx="17">
                  <c:v>0.18807251826822724</c:v>
                </c:pt>
                <c:pt idx="18">
                  <c:v>0.18807251826822724</c:v>
                </c:pt>
                <c:pt idx="19">
                  <c:v>0.18807251826822724</c:v>
                </c:pt>
                <c:pt idx="20">
                  <c:v>0.18807251826822724</c:v>
                </c:pt>
                <c:pt idx="21">
                  <c:v>0.18807251826822724</c:v>
                </c:pt>
                <c:pt idx="22">
                  <c:v>0.18807251826822724</c:v>
                </c:pt>
                <c:pt idx="23">
                  <c:v>0.18807251826822724</c:v>
                </c:pt>
                <c:pt idx="24">
                  <c:v>0.18807251826822724</c:v>
                </c:pt>
                <c:pt idx="25">
                  <c:v>0.18807251826822724</c:v>
                </c:pt>
                <c:pt idx="26">
                  <c:v>0.18807251826822724</c:v>
                </c:pt>
              </c:numCache>
            </c:numRef>
          </c:val>
          <c:smooth val="0"/>
          <c:extLst>
            <c:ext xmlns:c16="http://schemas.microsoft.com/office/drawing/2014/chart" uri="{C3380CC4-5D6E-409C-BE32-E72D297353CC}">
              <c16:uniqueId val="{00000003-DFE0-45F0-BE6C-E0157047FEB3}"/>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max val="0.4"/>
          <c:min val="-0.4"/>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majorUnit val="0.1"/>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'T11 &amp; Fig 2'!$E$3</c:f>
              <c:strCache>
                <c:ptCount val="1"/>
                <c:pt idx="0">
                  <c:v>Change (£/kW)</c:v>
                </c:pt>
              </c:strCache>
            </c:strRef>
          </c:tx>
          <c:spPr>
            <a:solidFill>
              <a:schemeClr val="accent2"/>
            </a:solidFill>
          </c:spPr>
          <c:invertIfNegative val="0"/>
          <c:val>
            <c:numRef>
              <c:f>'T11 &amp; Fig 2'!$E$4:$E$17</c:f>
              <c:numCache>
                <c:formatCode>_-* #,##0.000000_-;\-* #,##0.000000_-;_-* "-"??????_-;_-@_-</c:formatCode>
                <c:ptCount val="14"/>
                <c:pt idx="0">
                  <c:v>0</c:v>
                </c:pt>
                <c:pt idx="1">
                  <c:v>0</c:v>
                </c:pt>
                <c:pt idx="2">
                  <c:v>0</c:v>
                </c:pt>
                <c:pt idx="3">
                  <c:v>0</c:v>
                </c:pt>
                <c:pt idx="4">
                  <c:v>0</c:v>
                </c:pt>
                <c:pt idx="5">
                  <c:v>0</c:v>
                </c:pt>
                <c:pt idx="6">
                  <c:v>0</c:v>
                </c:pt>
                <c:pt idx="7">
                  <c:v>-9.9999999969568876E-7</c:v>
                </c:pt>
                <c:pt idx="8">
                  <c:v>-1.9660000000000233E-3</c:v>
                </c:pt>
                <c:pt idx="9">
                  <c:v>-1.000000000139778E-6</c:v>
                </c:pt>
                <c:pt idx="10">
                  <c:v>0</c:v>
                </c:pt>
                <c:pt idx="11">
                  <c:v>-1.790999999999876E-3</c:v>
                </c:pt>
                <c:pt idx="12">
                  <c:v>-1.000000000139778E-6</c:v>
                </c:pt>
                <c:pt idx="13">
                  <c:v>0</c:v>
                </c:pt>
              </c:numCache>
            </c:numRef>
          </c:val>
          <c:extLst>
            <c:ext xmlns:c16="http://schemas.microsoft.com/office/drawing/2014/chart" uri="{C3380CC4-5D6E-409C-BE32-E72D297353CC}">
              <c16:uniqueId val="{00000000-859D-4588-9D55-FAC876A99781}"/>
            </c:ext>
          </c:extLst>
        </c:ser>
        <c:dLbls>
          <c:showLegendKey val="0"/>
          <c:showVal val="0"/>
          <c:showCatName val="0"/>
          <c:showSerName val="0"/>
          <c:showPercent val="0"/>
          <c:showBubbleSize val="0"/>
        </c:dLbls>
        <c:gapWidth val="150"/>
        <c:axId val="266694656"/>
        <c:axId val="266696576"/>
      </c:bar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min val="-1.0000000000000002E-2"/>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0" sourceLinked="0"/>
        <c:majorTickMark val="out"/>
        <c:minorTickMark val="none"/>
        <c:tickLblPos val="nextTo"/>
        <c:crossAx val="266694656"/>
        <c:crosses val="autoZero"/>
        <c:crossBetween val="between"/>
      </c:valAx>
      <c:spPr>
        <a:noFill/>
      </c:spPr>
    </c:plotArea>
    <c:legend>
      <c:legendPos val="b"/>
      <c:layout>
        <c:manualLayout>
          <c:xMode val="edge"/>
          <c:yMode val="edge"/>
          <c:x val="0.38645926752343968"/>
          <c:y val="0.91284034631417676"/>
          <c:w val="0.329462979252934"/>
          <c:h val="7.35849022332416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'T12 &amp; Fig 3'!$E$3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'T12 &amp; Fig 3'!$E$4:$E$17</c:f>
              <c:numCache>
                <c:formatCode>_-* #,##0.000000_-;\-* #,##0.000000_-;_-* "-"??????_-;_-@_-</c:formatCode>
                <c:ptCount val="14"/>
                <c:pt idx="0">
                  <c:v>0</c:v>
                </c:pt>
                <c:pt idx="1">
                  <c:v>0</c:v>
                </c:pt>
                <c:pt idx="2">
                  <c:v>0</c:v>
                </c:pt>
                <c:pt idx="3">
                  <c:v>0</c:v>
                </c:pt>
                <c:pt idx="4">
                  <c:v>0</c:v>
                </c:pt>
                <c:pt idx="5">
                  <c:v>0</c:v>
                </c:pt>
                <c:pt idx="6">
                  <c:v>-1.000000000139778E-6</c:v>
                </c:pt>
                <c:pt idx="7">
                  <c:v>-9.9999999925159955E-7</c:v>
                </c:pt>
                <c:pt idx="8">
                  <c:v>-1.9660000000003564E-3</c:v>
                </c:pt>
                <c:pt idx="9">
                  <c:v>-1.000000000139778E-6</c:v>
                </c:pt>
                <c:pt idx="10">
                  <c:v>0</c:v>
                </c:pt>
                <c:pt idx="11">
                  <c:v>-1.7910000000007642E-3</c:v>
                </c:pt>
                <c:pt idx="12">
                  <c:v>-1.0000000010279564E-6</c:v>
                </c:pt>
                <c:pt idx="13">
                  <c:v>0</c:v>
                </c:pt>
              </c:numCache>
            </c:numRef>
          </c:val>
          <c:extLst>
            <c:ext xmlns:c16="http://schemas.microsoft.com/office/drawing/2014/chart" uri="{C3380CC4-5D6E-409C-BE32-E72D297353CC}">
              <c16:uniqueId val="{00000000-B309-432F-AE60-1589146395C0}"/>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min val="-1.0000000000000002E-2"/>
        </c:scaling>
        <c:delete val="0"/>
        <c:axPos val="l"/>
        <c:majorGridlines/>
        <c:title>
          <c:tx>
            <c:rich>
              <a:bodyPr rot="-5400000" vert="horz"/>
              <a:lstStyle/>
              <a:p>
                <a:pPr>
                  <a:defRPr sz="1200"/>
                </a:pPr>
                <a:r>
                  <a:rPr lang="en-US" sz="1200"/>
                  <a:t>Tariff (£/kW)</a:t>
                </a:r>
              </a:p>
            </c:rich>
          </c:tx>
          <c:overlay val="0"/>
        </c:title>
        <c:numFmt formatCode="0.000" sourceLinked="0"/>
        <c:majorTickMark val="out"/>
        <c:minorTickMark val="none"/>
        <c:tickLblPos val="nextTo"/>
        <c:crossAx val="263806336"/>
        <c:crosses val="autoZero"/>
        <c:crossBetween val="between"/>
      </c:valAx>
    </c:plotArea>
    <c:legend>
      <c:legendPos val="b"/>
      <c:layout>
        <c:manualLayout>
          <c:xMode val="edge"/>
          <c:yMode val="edge"/>
          <c:x val="0.24516734678238214"/>
          <c:y val="0.89885010341449256"/>
          <c:w val="0.2030959633695423"/>
          <c:h val="7.2995549469359808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0496805112987768"/>
          <c:y val="0.1665941832797847"/>
          <c:w val="0.87684694705521904"/>
          <c:h val="0.66042429346195608"/>
        </c:manualLayout>
      </c:layout>
      <c:barChart>
        <c:barDir val="col"/>
        <c:grouping val="clustered"/>
        <c:varyColors val="0"/>
        <c:ser>
          <c:idx val="1"/>
          <c:order val="0"/>
          <c:tx>
            <c:strRef>
              <c:f>'T13 &amp; Fig 4'!$E$3</c:f>
              <c:strCache>
                <c:ptCount val="1"/>
                <c:pt idx="0">
                  <c:v>Change (p/kWh)</c:v>
                </c:pt>
              </c:strCache>
            </c:strRef>
          </c:tx>
          <c:spPr>
            <a:solidFill>
              <a:schemeClr val="accent2"/>
            </a:solidFill>
          </c:spPr>
          <c:invertIfNegative val="0"/>
          <c:cat>
            <c:numRef>
              <c:f>'T13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4'!$E$4:$E$17</c:f>
              <c:numCache>
                <c:formatCode>_-* #,##0.000000_-;\-* #,##0.000000_-;_-* "-"??????_-;_-@_-</c:formatCode>
                <c:ptCount val="14"/>
                <c:pt idx="0">
                  <c:v>0</c:v>
                </c:pt>
                <c:pt idx="1">
                  <c:v>0</c:v>
                </c:pt>
                <c:pt idx="2">
                  <c:v>0</c:v>
                </c:pt>
                <c:pt idx="3">
                  <c:v>0</c:v>
                </c:pt>
                <c:pt idx="4">
                  <c:v>0</c:v>
                </c:pt>
                <c:pt idx="5">
                  <c:v>0</c:v>
                </c:pt>
                <c:pt idx="6">
                  <c:v>0</c:v>
                </c:pt>
                <c:pt idx="7">
                  <c:v>-1.8820000000000003E-2</c:v>
                </c:pt>
                <c:pt idx="8">
                  <c:v>-7.879000000000011E-3</c:v>
                </c:pt>
                <c:pt idx="9">
                  <c:v>-2.7542000000000066E-2</c:v>
                </c:pt>
                <c:pt idx="10">
                  <c:v>-3.4460000000000046E-2</c:v>
                </c:pt>
                <c:pt idx="11">
                  <c:v>-4.3196000000000012E-2</c:v>
                </c:pt>
                <c:pt idx="12">
                  <c:v>-6.0085999999999973E-2</c:v>
                </c:pt>
                <c:pt idx="13">
                  <c:v>-5.5831999999999882E-2</c:v>
                </c:pt>
              </c:numCache>
            </c:numRef>
          </c:val>
          <c:extLst>
            <c:ext xmlns:c16="http://schemas.microsoft.com/office/drawing/2014/chart" uri="{C3380CC4-5D6E-409C-BE32-E72D297353CC}">
              <c16:uniqueId val="{00000000-8E32-495F-BF9D-635C327C7BAA}"/>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264070656"/>
        <c:crosses val="autoZero"/>
        <c:auto val="1"/>
        <c:lblAlgn val="ctr"/>
        <c:lblOffset val="100"/>
        <c:noMultiLvlLbl val="0"/>
      </c:catAx>
      <c:valAx>
        <c:axId val="264070656"/>
        <c:scaling>
          <c:orientation val="minMax"/>
          <c:min val="-0.1"/>
        </c:scaling>
        <c:delete val="0"/>
        <c:axPos val="l"/>
        <c:majorGridlines/>
        <c:title>
          <c:tx>
            <c:rich>
              <a:bodyPr rot="-5400000" vert="horz"/>
              <a:lstStyle/>
              <a:p>
                <a:pPr>
                  <a:defRPr/>
                </a:pPr>
                <a:r>
                  <a:rPr lang="en-US"/>
                  <a:t>Tariff (p/kWh)</a:t>
                </a:r>
              </a:p>
            </c:rich>
          </c:tx>
          <c:overlay val="0"/>
        </c:title>
        <c:numFmt formatCode="0.00" sourceLinked="0"/>
        <c:majorTickMark val="out"/>
        <c:minorTickMark val="none"/>
        <c:tickLblPos val="nextTo"/>
        <c:crossAx val="263806336"/>
        <c:crosses val="autoZero"/>
        <c:crossBetween val="between"/>
      </c:valAx>
    </c:plotArea>
    <c:legend>
      <c:legendPos val="b"/>
      <c:layout>
        <c:manualLayout>
          <c:xMode val="edge"/>
          <c:yMode val="edge"/>
          <c:x val="0.26372975139353655"/>
          <c:y val="0.89326916450274096"/>
          <c:w val="0.1962247554522801"/>
          <c:h val="6.3166465476406169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'T16'!$B$3:$F$3</c:f>
          <c:strCache>
            <c:ptCount val="5"/>
            <c:pt idx="0">
              <c:v>2024/25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'T16'!$A$13</c:f>
              <c:strCache>
                <c:ptCount val="1"/>
                <c:pt idx="0">
                  <c:v> Other Pass-through from TNUoS </c:v>
                </c:pt>
              </c:strCache>
            </c:strRef>
          </c:tx>
          <c:invertIfNegative val="0"/>
          <c:cat>
            <c:strRef>
              <c:f>'T16'!$B$4:$E$4</c:f>
              <c:strCache>
                <c:ptCount val="4"/>
                <c:pt idx="0">
                  <c:v>Initial Forecast</c:v>
                </c:pt>
                <c:pt idx="1">
                  <c:v>July Forecast</c:v>
                </c:pt>
                <c:pt idx="2">
                  <c:v>November Draft</c:v>
                </c:pt>
                <c:pt idx="3">
                  <c:v>January Final</c:v>
                </c:pt>
              </c:strCache>
            </c:strRef>
          </c:cat>
          <c:val>
            <c:numRef>
              <c:f>'T16'!$B$13:$E$13</c:f>
              <c:numCache>
                <c:formatCode>_(* #,##0.0_);_(* \(#,##0.0\);_(* "-"??_);_(@_)</c:formatCode>
                <c:ptCount val="4"/>
                <c:pt idx="0">
                  <c:v>107.27464239999999</c:v>
                </c:pt>
                <c:pt idx="1">
                  <c:v>96.663347995530842</c:v>
                </c:pt>
                <c:pt idx="2">
                  <c:v>113.77352787789174</c:v>
                </c:pt>
                <c:pt idx="3">
                  <c:v>59.793498393592643</c:v>
                </c:pt>
              </c:numCache>
            </c:numRef>
          </c:val>
          <c:extLst>
            <c:ext xmlns:c16="http://schemas.microsoft.com/office/drawing/2014/chart" uri="{C3380CC4-5D6E-409C-BE32-E72D297353CC}">
              <c16:uniqueId val="{00000000-2308-4FF7-A06D-F5228FA56149}"/>
            </c:ext>
          </c:extLst>
        </c:ser>
        <c:ser>
          <c:idx val="4"/>
          <c:order val="1"/>
          <c:tx>
            <c:strRef>
              <c:f>'T16'!$A$14</c:f>
              <c:strCache>
                <c:ptCount val="1"/>
                <c:pt idx="0">
                  <c:v> Offshore (plus interconnector contribution / allowance) </c:v>
                </c:pt>
              </c:strCache>
            </c:strRef>
          </c:tx>
          <c:invertIfNegative val="0"/>
          <c:cat>
            <c:strRef>
              <c:f>'T16'!$B$4:$E$4</c:f>
              <c:strCache>
                <c:ptCount val="4"/>
                <c:pt idx="0">
                  <c:v>Initial Forecast</c:v>
                </c:pt>
                <c:pt idx="1">
                  <c:v>July Forecast</c:v>
                </c:pt>
                <c:pt idx="2">
                  <c:v>November Draft</c:v>
                </c:pt>
                <c:pt idx="3">
                  <c:v>January Final</c:v>
                </c:pt>
              </c:strCache>
            </c:strRef>
          </c:cat>
          <c:val>
            <c:numRef>
              <c:f>'T16'!$B$14:$E$14</c:f>
              <c:numCache>
                <c:formatCode>_(* #,##0.0_);_(* \(#,##0.0\);_(* "-"??_);_(@_)</c:formatCode>
                <c:ptCount val="4"/>
                <c:pt idx="0">
                  <c:v>764.79609393419605</c:v>
                </c:pt>
                <c:pt idx="1">
                  <c:v>785.85025878880447</c:v>
                </c:pt>
                <c:pt idx="2">
                  <c:v>869.86852234455409</c:v>
                </c:pt>
                <c:pt idx="3">
                  <c:v>880.04010365502791</c:v>
                </c:pt>
              </c:numCache>
            </c:numRef>
          </c:val>
          <c:extLst>
            <c:ext xmlns:c16="http://schemas.microsoft.com/office/drawing/2014/chart" uri="{C3380CC4-5D6E-409C-BE32-E72D297353CC}">
              <c16:uniqueId val="{00000001-2308-4FF7-A06D-F5228FA56149}"/>
            </c:ext>
          </c:extLst>
        </c:ser>
        <c:ser>
          <c:idx val="0"/>
          <c:order val="2"/>
          <c:tx>
            <c:strRef>
              <c:f>'T16'!$A$7</c:f>
              <c:strCache>
                <c:ptCount val="1"/>
                <c:pt idx="0">
                  <c:v> National Grid Electricity Transmission (NGET) </c:v>
                </c:pt>
              </c:strCache>
            </c:strRef>
          </c:tx>
          <c:invertIfNegative val="0"/>
          <c:cat>
            <c:strRef>
              <c:f>'T16'!$B$4:$E$4</c:f>
              <c:strCache>
                <c:ptCount val="4"/>
                <c:pt idx="0">
                  <c:v>Initial Forecast</c:v>
                </c:pt>
                <c:pt idx="1">
                  <c:v>July Forecast</c:v>
                </c:pt>
                <c:pt idx="2">
                  <c:v>November Draft</c:v>
                </c:pt>
                <c:pt idx="3">
                  <c:v>January Final</c:v>
                </c:pt>
              </c:strCache>
            </c:strRef>
          </c:cat>
          <c:val>
            <c:numRef>
              <c:f>'T16'!$B$7:$E$7</c:f>
              <c:numCache>
                <c:formatCode>_(* #,##0.0_);_(* \(#,##0.0\);_(* "-"??_);_(@_)</c:formatCode>
                <c:ptCount val="4"/>
                <c:pt idx="0">
                  <c:v>2223.0895272968701</c:v>
                </c:pt>
                <c:pt idx="1">
                  <c:v>2235.2615732628115</c:v>
                </c:pt>
                <c:pt idx="2">
                  <c:v>1840.7982786543341</c:v>
                </c:pt>
                <c:pt idx="3">
                  <c:v>2022.9128963297976</c:v>
                </c:pt>
              </c:numCache>
            </c:numRef>
          </c:val>
          <c:extLst>
            <c:ext xmlns:c16="http://schemas.microsoft.com/office/drawing/2014/chart" uri="{C3380CC4-5D6E-409C-BE32-E72D297353CC}">
              <c16:uniqueId val="{00000002-2308-4FF7-A06D-F5228FA56149}"/>
            </c:ext>
          </c:extLst>
        </c:ser>
        <c:ser>
          <c:idx val="1"/>
          <c:order val="3"/>
          <c:tx>
            <c:strRef>
              <c:f>'T16'!$A$8</c:f>
              <c:strCache>
                <c:ptCount val="1"/>
                <c:pt idx="0">
                  <c:v> Scottish Power Transmission (SPT) </c:v>
                </c:pt>
              </c:strCache>
            </c:strRef>
          </c:tx>
          <c:invertIfNegative val="0"/>
          <c:cat>
            <c:strRef>
              <c:f>'T16'!$B$4:$E$4</c:f>
              <c:strCache>
                <c:ptCount val="4"/>
                <c:pt idx="0">
                  <c:v>Initial Forecast</c:v>
                </c:pt>
                <c:pt idx="1">
                  <c:v>July Forecast</c:v>
                </c:pt>
                <c:pt idx="2">
                  <c:v>November Draft</c:v>
                </c:pt>
                <c:pt idx="3">
                  <c:v>January Final</c:v>
                </c:pt>
              </c:strCache>
            </c:strRef>
          </c:cat>
          <c:val>
            <c:numRef>
              <c:f>'T16'!$B$8:$E$8</c:f>
              <c:numCache>
                <c:formatCode>_(* #,##0.0_);_(* \(#,##0.0\);_(* "-"??_);_(@_)</c:formatCode>
                <c:ptCount val="4"/>
                <c:pt idx="0">
                  <c:v>500.87413214245441</c:v>
                </c:pt>
                <c:pt idx="1">
                  <c:v>503.60226633784453</c:v>
                </c:pt>
                <c:pt idx="2">
                  <c:v>452.41179329837155</c:v>
                </c:pt>
                <c:pt idx="3">
                  <c:v>444.68505769327879</c:v>
                </c:pt>
              </c:numCache>
            </c:numRef>
          </c:val>
          <c:extLst>
            <c:ext xmlns:c16="http://schemas.microsoft.com/office/drawing/2014/chart" uri="{C3380CC4-5D6E-409C-BE32-E72D297353CC}">
              <c16:uniqueId val="{00000003-2308-4FF7-A06D-F5228FA56149}"/>
            </c:ext>
          </c:extLst>
        </c:ser>
        <c:ser>
          <c:idx val="2"/>
          <c:order val="4"/>
          <c:tx>
            <c:strRef>
              <c:f>'T16'!$A$9</c:f>
              <c:strCache>
                <c:ptCount val="1"/>
                <c:pt idx="0">
                  <c:v> SHE Transmission (SHET) </c:v>
                </c:pt>
              </c:strCache>
            </c:strRef>
          </c:tx>
          <c:invertIfNegative val="0"/>
          <c:cat>
            <c:strRef>
              <c:f>'T16'!$B$4:$E$4</c:f>
              <c:strCache>
                <c:ptCount val="4"/>
                <c:pt idx="0">
                  <c:v>Initial Forecast</c:v>
                </c:pt>
                <c:pt idx="1">
                  <c:v>July Forecast</c:v>
                </c:pt>
                <c:pt idx="2">
                  <c:v>November Draft</c:v>
                </c:pt>
                <c:pt idx="3">
                  <c:v>January Final</c:v>
                </c:pt>
              </c:strCache>
            </c:strRef>
          </c:cat>
          <c:val>
            <c:numRef>
              <c:f>'T16'!$B$9:$E$9</c:f>
              <c:numCache>
                <c:formatCode>_(* #,##0.0_);_(* \(#,##0.0\);_(* "-"??_);_(@_)</c:formatCode>
                <c:ptCount val="4"/>
                <c:pt idx="0">
                  <c:v>979.83310573393783</c:v>
                </c:pt>
                <c:pt idx="1">
                  <c:v>984.94441927382695</c:v>
                </c:pt>
                <c:pt idx="2">
                  <c:v>736.84680970452268</c:v>
                </c:pt>
                <c:pt idx="3">
                  <c:v>781.06955109877265</c:v>
                </c:pt>
              </c:numCache>
            </c:numRef>
          </c:val>
          <c:extLst>
            <c:ext xmlns:c16="http://schemas.microsoft.com/office/drawing/2014/chart" uri="{C3380CC4-5D6E-409C-BE32-E72D297353CC}">
              <c16:uniqueId val="{00000004-2308-4FF7-A06D-F5228FA56149}"/>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5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9D4DDEC6-5FB4-48A8-866A-49FEF8827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5ADCE752-421F-4933-8EBA-FC11053B7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133350</xdr:rowOff>
    </xdr:from>
    <xdr:to>
      <xdr:col>6</xdr:col>
      <xdr:colOff>63500</xdr:colOff>
      <xdr:row>36</xdr:row>
      <xdr:rowOff>107950</xdr:rowOff>
    </xdr:to>
    <xdr:graphicFrame macro="">
      <xdr:nvGraphicFramePr>
        <xdr:cNvPr id="2" name="Chart 1">
          <a:extLst>
            <a:ext uri="{FF2B5EF4-FFF2-40B4-BE49-F238E27FC236}">
              <a16:creationId xmlns:a16="http://schemas.microsoft.com/office/drawing/2014/main" id="{4DF40636-90E5-4BFB-834B-40295D72E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69850</xdr:rowOff>
    </xdr:from>
    <xdr:to>
      <xdr:col>5</xdr:col>
      <xdr:colOff>171450</xdr:colOff>
      <xdr:row>37</xdr:row>
      <xdr:rowOff>38100</xdr:rowOff>
    </xdr:to>
    <xdr:graphicFrame macro="">
      <xdr:nvGraphicFramePr>
        <xdr:cNvPr id="2" name="Chart 1">
          <a:extLst>
            <a:ext uri="{FF2B5EF4-FFF2-40B4-BE49-F238E27FC236}">
              <a16:creationId xmlns:a16="http://schemas.microsoft.com/office/drawing/2014/main" id="{CB2A3140-7F29-40C5-A9AC-EB355E42E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5A339EF6-8BC6-4801-B518-11DCCE4C8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31</xdr:row>
      <xdr:rowOff>47625</xdr:rowOff>
    </xdr:to>
    <xdr:graphicFrame macro="">
      <xdr:nvGraphicFramePr>
        <xdr:cNvPr id="2" name="Chart 1">
          <a:extLst>
            <a:ext uri="{FF2B5EF4-FFF2-40B4-BE49-F238E27FC236}">
              <a16:creationId xmlns:a16="http://schemas.microsoft.com/office/drawing/2014/main" id="{A5316714-D262-4270-BDF2-D98AB5433B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TO_Charge%20Setting/FY_2017_18/1%20December%20Forecast/1%20Transport%20Model/201718%20December%20draft%20tariffs_FINAL.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25%20TNUoS%20Tariff%20Report%20Tables%20-%20Jan2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Transport%20&amp;%20Tariff%20Models/Best%20View%20Models/2016-2017%20TT%20with%20Diversity%201%20-%20v2%20HVDC%20v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harging%20Model%20and%20FY%20Tariffs/FY_2023_24/C5/9%20Reports%20Tables%20Presentations/Tariffs%205-year%20reporting_V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Generation%20TEC/Data%20Analysis%20of%20TEC%20Register%20-%2003%2012%2014%20CONTRAC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 val="TAB-AC"/>
      <sheetName val="Tariffs 1-year reporting"/>
    </sheetNames>
    <sheetDataSet>
      <sheetData sheetId="0">
        <row r="2">
          <cell r="H2" t="str">
            <v>2022/23</v>
          </cell>
        </row>
      </sheetData>
      <sheetData sheetId="1"/>
      <sheetData sheetId="2"/>
      <sheetData sheetId="3">
        <row r="3">
          <cell r="B3" t="str">
            <v>2022/23 Draft</v>
          </cell>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4"/>
      <sheetName val="T25"/>
      <sheetName val="T26"/>
      <sheetName val="T27"/>
      <sheetName val="T28-31"/>
      <sheetName val="T32"/>
      <sheetName val="T33"/>
      <sheetName val="Not in report -----&gt;"/>
      <sheetName val="TAA"/>
      <sheetName val="TB"/>
    </sheetNames>
    <sheetDataSet>
      <sheetData sheetId="0">
        <row r="2">
          <cell r="H2" t="str">
            <v>2024/25</v>
          </cell>
        </row>
        <row r="3">
          <cell r="H3" t="str">
            <v>Final</v>
          </cell>
        </row>
        <row r="4">
          <cell r="H4" t="str">
            <v>January</v>
          </cell>
        </row>
      </sheetData>
      <sheetData sheetId="1"/>
      <sheetData sheetId="2"/>
      <sheetData sheetId="3">
        <row r="3">
          <cell r="B3" t="str">
            <v>2024/25 Draft</v>
          </cell>
          <cell r="C3" t="str">
            <v>2024/25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 val="Tariffs 5-year reporting_V3"/>
      <sheetName val="T15 (5YV)"/>
    </sheetNames>
    <sheetDataSet>
      <sheetData sheetId="0">
        <row r="2">
          <cell r="H2" t="str">
            <v>2023/24</v>
          </cell>
        </row>
      </sheetData>
      <sheetData sheetId="1"/>
      <sheetData sheetId="2">
        <row r="3">
          <cell r="B3" t="str">
            <v>2022/23</v>
          </cell>
          <cell r="C3" t="str">
            <v>2023/24</v>
          </cell>
          <cell r="D3" t="str">
            <v>2024/25</v>
          </cell>
          <cell r="E3" t="str">
            <v>2025/26</v>
          </cell>
          <cell r="F3" t="str">
            <v>2026/27</v>
          </cell>
          <cell r="G3" t="str">
            <v>2027/28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nationalgrideso.com/industry-information/codes/cusc/modifications/cmp379-determining-tnuos-demand-zones-transmission-connected-demand-sites-multiple-distribution-network-operators-dnos" TargetMode="External"/><Relationship Id="rId1" Type="http://schemas.openxmlformats.org/officeDocument/2006/relationships/hyperlink" Target="https://www.nationalgrideso.com/industry-information/codes/cusc/modifications/cmp292-introducing-section-8-cut-date-changes"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7EE0F-BD24-4FD9-808D-EFC9296138AF}">
  <sheetPr codeName="Sheet1">
    <tabColor indexed="62"/>
  </sheetPr>
  <dimension ref="A1:F35"/>
  <sheetViews>
    <sheetView showGridLines="0" tabSelected="1" zoomScale="84" zoomScaleNormal="84" workbookViewId="0">
      <pane xSplit="1" ySplit="1" topLeftCell="B2" activePane="bottomRight" state="frozen"/>
      <selection activeCell="E9" sqref="E9"/>
      <selection pane="topRight" activeCell="E9" sqref="E9"/>
      <selection pane="bottomLeft" activeCell="E9" sqref="E9"/>
      <selection pane="bottomRight" activeCell="A42" sqref="A42"/>
    </sheetView>
  </sheetViews>
  <sheetFormatPr defaultColWidth="9.44140625" defaultRowHeight="13.8" x14ac:dyDescent="0.3"/>
  <cols>
    <col min="1" max="1" width="125" style="2" customWidth="1"/>
    <col min="2" max="2" width="9.44140625" style="2"/>
    <col min="3" max="3" width="14.5546875" style="2" customWidth="1"/>
    <col min="4" max="4" width="11.44140625" style="2" bestFit="1" customWidth="1"/>
    <col min="5" max="16384" width="9.44140625" style="2"/>
  </cols>
  <sheetData>
    <row r="1" spans="1:6" ht="30" customHeight="1" x14ac:dyDescent="0.3">
      <c r="A1" s="1" t="s">
        <v>0</v>
      </c>
      <c r="E1" s="3"/>
      <c r="F1" s="3"/>
    </row>
    <row r="2" spans="1:6" s="5" customFormat="1" ht="19.5" customHeight="1" x14ac:dyDescent="0.35">
      <c r="A2" s="4" t="s">
        <v>1</v>
      </c>
      <c r="E2" s="6"/>
      <c r="F2" s="6"/>
    </row>
    <row r="3" spans="1:6" s="5" customFormat="1" ht="19.5" customHeight="1" x14ac:dyDescent="0.35">
      <c r="A3" s="4" t="s">
        <v>2</v>
      </c>
      <c r="E3" s="6"/>
      <c r="F3" s="6"/>
    </row>
    <row r="4" spans="1:6" s="5" customFormat="1" ht="19.5" customHeight="1" x14ac:dyDescent="0.35">
      <c r="A4" s="4" t="s">
        <v>3</v>
      </c>
      <c r="E4" s="6"/>
      <c r="F4" s="6"/>
    </row>
    <row r="5" spans="1:6" s="5" customFormat="1" ht="19.5" customHeight="1" x14ac:dyDescent="0.35">
      <c r="A5" s="4" t="s">
        <v>4</v>
      </c>
      <c r="E5" s="6"/>
      <c r="F5" s="6"/>
    </row>
    <row r="6" spans="1:6" s="5" customFormat="1" ht="19.5" customHeight="1" x14ac:dyDescent="0.35">
      <c r="A6" s="4" t="s">
        <v>5</v>
      </c>
      <c r="E6" s="6"/>
      <c r="F6" s="6"/>
    </row>
    <row r="7" spans="1:6" s="5" customFormat="1" ht="19.5" customHeight="1" x14ac:dyDescent="0.35">
      <c r="A7" s="4" t="s">
        <v>6</v>
      </c>
      <c r="E7" s="6"/>
      <c r="F7" s="6"/>
    </row>
    <row r="8" spans="1:6" s="5" customFormat="1" ht="19.5" customHeight="1" x14ac:dyDescent="0.35">
      <c r="A8" s="4" t="s">
        <v>7</v>
      </c>
      <c r="E8" s="6"/>
      <c r="F8" s="6"/>
    </row>
    <row r="9" spans="1:6" s="5" customFormat="1" ht="19.5" customHeight="1" x14ac:dyDescent="0.35">
      <c r="A9" s="4" t="s">
        <v>8</v>
      </c>
      <c r="E9" s="6"/>
      <c r="F9" s="6"/>
    </row>
    <row r="10" spans="1:6" s="5" customFormat="1" ht="19.5" customHeight="1" x14ac:dyDescent="0.35">
      <c r="A10" s="4" t="s">
        <v>9</v>
      </c>
      <c r="E10" s="7"/>
      <c r="F10" s="6"/>
    </row>
    <row r="11" spans="1:6" s="5" customFormat="1" ht="19.5" customHeight="1" x14ac:dyDescent="0.35">
      <c r="A11" s="4" t="s">
        <v>10</v>
      </c>
      <c r="E11" s="7"/>
      <c r="F11" s="6"/>
    </row>
    <row r="12" spans="1:6" s="5" customFormat="1" ht="19.5" customHeight="1" x14ac:dyDescent="0.3">
      <c r="A12" s="4" t="s">
        <v>11</v>
      </c>
      <c r="E12" s="7"/>
      <c r="F12" s="6"/>
    </row>
    <row r="13" spans="1:6" s="5" customFormat="1" ht="19.5" customHeight="1" x14ac:dyDescent="0.35">
      <c r="A13" s="4" t="s">
        <v>12</v>
      </c>
      <c r="E13" s="7"/>
    </row>
    <row r="14" spans="1:6" s="5" customFormat="1" ht="19.5" customHeight="1" x14ac:dyDescent="0.3">
      <c r="A14" s="8" t="s">
        <v>766</v>
      </c>
      <c r="E14" s="7"/>
    </row>
    <row r="15" spans="1:6" s="5" customFormat="1" ht="19.5" customHeight="1" x14ac:dyDescent="0.35">
      <c r="A15" s="4" t="s">
        <v>13</v>
      </c>
      <c r="E15" s="7"/>
    </row>
    <row r="16" spans="1:6" s="5" customFormat="1" ht="19.5" customHeight="1" x14ac:dyDescent="0.35">
      <c r="A16" s="4" t="s">
        <v>14</v>
      </c>
    </row>
    <row r="17" spans="1:1" s="5" customFormat="1" ht="19.5" customHeight="1" x14ac:dyDescent="0.35">
      <c r="A17" s="4" t="s">
        <v>15</v>
      </c>
    </row>
    <row r="18" spans="1:1" s="5" customFormat="1" ht="19.5" customHeight="1" x14ac:dyDescent="0.35">
      <c r="A18" s="4" t="s">
        <v>16</v>
      </c>
    </row>
    <row r="19" spans="1:1" s="5" customFormat="1" ht="19.5" customHeight="1" x14ac:dyDescent="0.35">
      <c r="A19" s="4" t="s">
        <v>17</v>
      </c>
    </row>
    <row r="20" spans="1:1" s="5" customFormat="1" ht="19.5" customHeight="1" x14ac:dyDescent="0.35">
      <c r="A20" s="4" t="s">
        <v>18</v>
      </c>
    </row>
    <row r="21" spans="1:1" s="5" customFormat="1" ht="19.5" customHeight="1" x14ac:dyDescent="0.35">
      <c r="A21" s="8" t="s">
        <v>19</v>
      </c>
    </row>
    <row r="22" spans="1:1" s="5" customFormat="1" ht="19.5" customHeight="1" x14ac:dyDescent="0.35">
      <c r="A22" s="9" t="s">
        <v>20</v>
      </c>
    </row>
    <row r="23" spans="1:1" s="5" customFormat="1" ht="19.5" customHeight="1" x14ac:dyDescent="0.35">
      <c r="A23" s="4" t="s">
        <v>21</v>
      </c>
    </row>
    <row r="24" spans="1:1" s="5" customFormat="1" ht="19.5" customHeight="1" x14ac:dyDescent="0.35">
      <c r="A24" s="4" t="s">
        <v>22</v>
      </c>
    </row>
    <row r="25" spans="1:1" s="5" customFormat="1" ht="19.5" customHeight="1" x14ac:dyDescent="0.35">
      <c r="A25" s="4" t="s">
        <v>23</v>
      </c>
    </row>
    <row r="26" spans="1:1" s="5" customFormat="1" ht="19.5" customHeight="1" x14ac:dyDescent="0.35">
      <c r="A26" s="4" t="s">
        <v>24</v>
      </c>
    </row>
    <row r="27" spans="1:1" s="5" customFormat="1" ht="19.5" customHeight="1" x14ac:dyDescent="0.35">
      <c r="A27" s="4" t="s">
        <v>25</v>
      </c>
    </row>
    <row r="28" spans="1:1" s="5" customFormat="1" ht="19.5" customHeight="1" x14ac:dyDescent="0.35">
      <c r="A28" s="4" t="s">
        <v>26</v>
      </c>
    </row>
    <row r="29" spans="1:1" ht="19.5" customHeight="1" x14ac:dyDescent="0.35">
      <c r="A29" s="10" t="s">
        <v>27</v>
      </c>
    </row>
    <row r="30" spans="1:1" ht="19.5" customHeight="1" x14ac:dyDescent="0.35">
      <c r="A30" s="10" t="s">
        <v>28</v>
      </c>
    </row>
    <row r="31" spans="1:1" ht="19.5" customHeight="1" x14ac:dyDescent="0.35">
      <c r="A31" s="10" t="s">
        <v>29</v>
      </c>
    </row>
    <row r="32" spans="1:1" ht="19.5" customHeight="1" x14ac:dyDescent="0.35">
      <c r="A32" s="8" t="s">
        <v>30</v>
      </c>
    </row>
    <row r="33" spans="1:1" ht="19.5" customHeight="1" x14ac:dyDescent="0.3">
      <c r="A33" s="8" t="s">
        <v>31</v>
      </c>
    </row>
    <row r="34" spans="1:1" ht="19.5" customHeight="1" x14ac:dyDescent="0.35">
      <c r="A34" s="8"/>
    </row>
    <row r="35" spans="1:1" ht="13.05" x14ac:dyDescent="0.3">
      <c r="A35" s="11"/>
    </row>
  </sheetData>
  <hyperlinks>
    <hyperlink ref="A2" location="'Residuals'!A1" display="Residuals and Averages" xr:uid="{ECCC5665-A2AA-44FC-976B-61AD901DB76F}"/>
    <hyperlink ref="A3" location="'T1'!A1" display="Table 1 - Changes to Average Generation Tariffs" xr:uid="{4DB643C0-65A2-4843-80D3-C52CC59B81ED}"/>
    <hyperlink ref="A4" location="'T2'!A1" display="Table 2 - Generation Wider Tariffs" xr:uid="{C7A2A347-BEB8-4093-B303-90BF67F7425B}"/>
    <hyperlink ref="A5" location="'T3 &amp; Fig 1'!A1" display="Table 3 - Generation Tariff Changes" xr:uid="{B4EAB2B9-8A94-439A-AFA4-50833C22DB0B}"/>
    <hyperlink ref="A6" location="'T4'!A1" display="Table 4 - Local Substation Tariffs" xr:uid="{415C01EE-F9EE-4D81-BE46-5FA57DBD9A19}"/>
    <hyperlink ref="A7" location="'T5'!A1" display="Table 5 - Onshore Local Circuit Tariffs" xr:uid="{DFEB7715-28A2-4168-A9EA-006872EEAB5A}"/>
    <hyperlink ref="A8" location="'T6'!A1" display="Table 6 - CMP203: Circuits subject to one-off charges" xr:uid="{0A6D10A2-81B1-43F5-903F-9BFA2C3DDD70}"/>
    <hyperlink ref="A9" location="'T7'!A1" display="Table 7 Offshore Local Tariffs" xr:uid="{59340805-D0F9-46AA-AF47-8B27D4D66FFC}"/>
    <hyperlink ref="A10" location="'T8'!A1" display="Table 8 - Summary of Demand Tariffs" xr:uid="{4267D854-8BE2-47F3-99AE-153C5A8B7732}"/>
    <hyperlink ref="A11" location="'T9'!A1" display="Table 9 - Demand Tariffs" xr:uid="{5299588E-DA41-4D96-8F5F-5F0005F985E7}"/>
    <hyperlink ref="A12" location="'T10'!A1" display="Table 10 – Non-locational banded charges" xr:uid="{0B15DB39-CADE-43C0-BC08-D23810EA14F3}"/>
    <hyperlink ref="A13" location="'T11 &amp; Fig 2'!A1" display="Table 11 - Change in HH Demand Tariffs" xr:uid="{A4582E15-42B5-4C6B-A2D1-762A087B37C6}"/>
    <hyperlink ref="A15" location="'T12 &amp; Fig 3'!A1" display="Table 12 - Embedded Export Tariff" xr:uid="{2E070DB3-8C2F-444A-BD89-CFF75BE3692C}"/>
    <hyperlink ref="A16" location="'T13 &amp; Fig 4'!A1" display="Table 13 - NHH Demand Tariff Changes" xr:uid="{FFCF9E5E-F17C-4EA6-B438-986D1193F538}"/>
    <hyperlink ref="A17" location="'T14'!A1" display="Table 14 - Contracted, Modelled and Chargeable TEC" xr:uid="{4E05E350-FD96-476D-A188-923603BDF7A4}"/>
    <hyperlink ref="A18" location="'T15'!A1" display="Table 15 - Interconnectors" xr:uid="{EA457EC7-128C-489C-A8DD-A10B4A2D4C56}"/>
    <hyperlink ref="A19" location="'T16'!A1" display="Table 16 - Allowed Revenues" xr:uid="{21EAD0E8-EF63-4B34-8E2E-56C0A37DD155}"/>
    <hyperlink ref="A20" location="'T17'!A1" display="Table 17 - Generation and Demand Revenue Proportions" xr:uid="{4970167C-FBFF-4DFC-983A-7F280EEFC8D9}"/>
    <hyperlink ref="A21" location="'T18'!A1" display="Table 18 - Generation Revenue Error Margin" xr:uid="{0644CA51-43DB-49CC-AE72-18F90225DC6B}"/>
    <hyperlink ref="A22" location="'T19-20'!A1" display="Table 19-20 - Onshore local circuit/substation pre-existing asset tariffs and total TECs associated with Pre-existing assets " xr:uid="{4F58C1FB-3E91-40DB-84E7-CBC16430CC64}"/>
    <hyperlink ref="A23" location="'T21'!A1" display="Table 21 - Charging Bases" xr:uid="{D7B669A6-8E82-4A0B-8859-BB3201A83BDD}"/>
    <hyperlink ref="A24" location="'T22'!A1" display="Table 22 - Residual and Adjustment Calculation" xr:uid="{25EA5881-5A44-476D-B6E5-20FBCDA5C6B5}"/>
    <hyperlink ref="A25" location="'T23'!A1" display="Table 23 - Summary of concluded CUSC modification proposals impacting 2023/24 tariffs" xr:uid="{D09651B7-5688-48C6-8ACA-50EC3BBEE562}"/>
    <hyperlink ref="A26" location="'T24'!A1" display="Table 24 - Demand Locational Tariffs" xr:uid="{28A129BD-32AB-4ABA-8CDB-5AB314E551C3}"/>
    <hyperlink ref="A27" location="'T25'!A1" display="Table 25 - Breakdown of the Embedded Export Tariff" xr:uid="{DDF5A461-6C77-4823-97C9-546D8A082A99}"/>
    <hyperlink ref="A28" location="'T26'!A1" display="Table 26 - Generic Annual Load Factors" xr:uid="{5377BABE-18F5-49EC-99A1-B1160CD64440}"/>
    <hyperlink ref="A29" location="'T27'!A1" display="Table 27 - Connected Generation Changes" xr:uid="{E38C2B27-4084-4A7D-8C7E-B20457C656A2}"/>
    <hyperlink ref="A30" location="'T28-31'!A1" display="Tables 28-31 - Revenue Breakdown" xr:uid="{78DE3D71-47B6-4EB5-8022-C000941D2D22}"/>
    <hyperlink ref="A31" location="'T32'!A1" display="Table 32 - Offshore Revenues" xr:uid="{3DD0C029-F63C-48C1-AF41-AB9231BB59AE}"/>
    <hyperlink ref="A32" location="'TAA'!A1" display="Table AA - Demand Profiles" xr:uid="{171BCC07-3BD7-41C3-BCA4-E97A2D23B180}"/>
    <hyperlink ref="A33" location="'TB'!A1" display="Table B – Non-locational banded charges" xr:uid="{A50ED6C3-154F-41A5-BF35-5A05FDFBB4C8}"/>
    <hyperlink ref="A14" location="'T33'!A1" display="Table 33 - CMP379" xr:uid="{EA175FE5-BCD7-4B3A-917C-A79C1BACB80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FC083-8AEF-4D3E-BFE3-F5AFE76EDE7B}">
  <sheetPr codeName="Sheet7"/>
  <dimension ref="A1:F22"/>
  <sheetViews>
    <sheetView showGridLines="0" workbookViewId="0"/>
  </sheetViews>
  <sheetFormatPr defaultColWidth="9.44140625" defaultRowHeight="13.8" x14ac:dyDescent="0.3"/>
  <cols>
    <col min="1" max="1" width="9.44140625" style="25"/>
    <col min="2" max="2" width="30.44140625" style="25" customWidth="1"/>
    <col min="3" max="3" width="20.44140625" style="25" bestFit="1" customWidth="1"/>
    <col min="4" max="4" width="17" style="25" bestFit="1" customWidth="1"/>
    <col min="5" max="5" width="13.44140625" style="25" customWidth="1"/>
    <col min="6" max="16384" width="9.44140625" style="25"/>
  </cols>
  <sheetData>
    <row r="1" spans="1:5" ht="13.05" x14ac:dyDescent="0.3">
      <c r="A1" s="79" t="s">
        <v>9</v>
      </c>
      <c r="E1" s="13" t="s">
        <v>32</v>
      </c>
    </row>
    <row r="3" spans="1:5" ht="17.25" customHeight="1" x14ac:dyDescent="0.3">
      <c r="B3" s="88" t="s">
        <v>306</v>
      </c>
      <c r="C3" s="27" t="s">
        <v>41</v>
      </c>
      <c r="D3" s="28" t="s">
        <v>42</v>
      </c>
      <c r="E3" s="28" t="s">
        <v>92</v>
      </c>
    </row>
    <row r="4" spans="1:5" ht="14.4" x14ac:dyDescent="0.3">
      <c r="B4" s="33" t="s">
        <v>307</v>
      </c>
      <c r="C4" s="34">
        <v>89.159371277571466</v>
      </c>
      <c r="D4" s="34">
        <v>94.520751390552519</v>
      </c>
      <c r="E4" s="34">
        <v>5.3613801129810525</v>
      </c>
    </row>
    <row r="5" spans="1:5" ht="14.55" x14ac:dyDescent="0.3">
      <c r="B5" s="33" t="s">
        <v>308</v>
      </c>
      <c r="C5" s="112">
        <v>1.1231125262483701</v>
      </c>
      <c r="D5" s="112">
        <v>1.1885711681496649</v>
      </c>
      <c r="E5" s="112">
        <v>6.5458641901294801E-2</v>
      </c>
    </row>
    <row r="6" spans="1:5" ht="14.4" x14ac:dyDescent="0.3">
      <c r="B6" s="91" t="s">
        <v>309</v>
      </c>
      <c r="C6" s="113">
        <v>2869.7671160906343</v>
      </c>
      <c r="D6" s="113">
        <v>3037.0264544044749</v>
      </c>
      <c r="E6" s="113">
        <v>167.25933831384054</v>
      </c>
    </row>
    <row r="7" spans="1:5" ht="6.75" customHeight="1" x14ac:dyDescent="0.3"/>
    <row r="8" spans="1:5" s="115" customFormat="1" ht="17.25" customHeight="1" thickBot="1" x14ac:dyDescent="0.35">
      <c r="A8" s="114"/>
      <c r="B8" s="88" t="s">
        <v>310</v>
      </c>
      <c r="C8" s="28" t="s">
        <v>41</v>
      </c>
      <c r="D8" s="28" t="s">
        <v>42</v>
      </c>
      <c r="E8" s="28" t="s">
        <v>92</v>
      </c>
    </row>
    <row r="9" spans="1:5" ht="17.25" customHeight="1" thickTop="1" x14ac:dyDescent="0.3">
      <c r="B9" s="89" t="s">
        <v>311</v>
      </c>
      <c r="C9" s="92">
        <v>6.5132604752240875</v>
      </c>
      <c r="D9" s="92">
        <v>6.5015266520548103</v>
      </c>
      <c r="E9" s="92">
        <v>-1.173382316927718E-2</v>
      </c>
    </row>
    <row r="10" spans="1:5" customFormat="1" ht="6.75" customHeight="1" x14ac:dyDescent="0.35"/>
    <row r="11" spans="1:5" s="115" customFormat="1" ht="17.25" customHeight="1" thickBot="1" x14ac:dyDescent="0.35">
      <c r="B11" s="88" t="s">
        <v>312</v>
      </c>
      <c r="C11" s="27" t="s">
        <v>41</v>
      </c>
      <c r="D11" s="28" t="s">
        <v>42</v>
      </c>
      <c r="E11" s="28" t="s">
        <v>92</v>
      </c>
    </row>
    <row r="12" spans="1:5" ht="17.25" customHeight="1" thickTop="1" x14ac:dyDescent="0.3">
      <c r="B12" s="89" t="s">
        <v>311</v>
      </c>
      <c r="C12" s="92">
        <v>2.5779411072582707</v>
      </c>
      <c r="D12" s="92">
        <v>2.6314325717365752</v>
      </c>
      <c r="E12" s="92">
        <v>5.349146447830444E-2</v>
      </c>
    </row>
    <row r="13" spans="1:5" ht="17.25" customHeight="1" x14ac:dyDescent="0.3">
      <c r="B13" s="33" t="s">
        <v>313</v>
      </c>
      <c r="C13" s="116">
        <v>2.7127539999999999</v>
      </c>
      <c r="D13" s="116">
        <v>2.7127539999999999</v>
      </c>
      <c r="E13" s="116">
        <v>0</v>
      </c>
    </row>
    <row r="14" spans="1:5" ht="17.25" customHeight="1" x14ac:dyDescent="0.3">
      <c r="B14" s="91" t="s">
        <v>314</v>
      </c>
      <c r="C14" s="92">
        <v>7.4814146595875073</v>
      </c>
      <c r="D14" s="92">
        <v>7.3105989063772734</v>
      </c>
      <c r="E14" s="92">
        <v>-0.1708157532102339</v>
      </c>
    </row>
    <row r="15" spans="1:5" ht="17.25" customHeight="1" x14ac:dyDescent="0.3">
      <c r="B15" s="29" t="s">
        <v>315</v>
      </c>
      <c r="C15" s="93">
        <v>19.286646391395276</v>
      </c>
      <c r="D15" s="93">
        <v>19.237348081142944</v>
      </c>
      <c r="E15" s="93">
        <v>-4.9298310252332556E-2</v>
      </c>
    </row>
    <row r="16" spans="1:5" customFormat="1" ht="6.75" customHeight="1" x14ac:dyDescent="0.35"/>
    <row r="17" spans="2:6" s="115" customFormat="1" ht="17.25" customHeight="1" thickBot="1" x14ac:dyDescent="0.35">
      <c r="B17" s="88" t="s">
        <v>316</v>
      </c>
      <c r="C17" s="27" t="s">
        <v>41</v>
      </c>
      <c r="D17" s="28" t="s">
        <v>42</v>
      </c>
      <c r="E17" s="28" t="s">
        <v>92</v>
      </c>
    </row>
    <row r="18" spans="2:6" ht="16.5" customHeight="1" thickTop="1" x14ac:dyDescent="0.3">
      <c r="B18" s="89" t="s">
        <v>317</v>
      </c>
      <c r="C18" s="92">
        <v>0.32501621246211371</v>
      </c>
      <c r="D18" s="92">
        <v>0.30746600781532213</v>
      </c>
      <c r="E18" s="92">
        <v>-1.7550204646791578E-2</v>
      </c>
    </row>
    <row r="22" spans="2:6" x14ac:dyDescent="0.3">
      <c r="F22" s="38"/>
    </row>
  </sheetData>
  <hyperlinks>
    <hyperlink ref="E1" location="Index!A1" display="Return to Index" xr:uid="{A02B78EC-744B-4B4B-BCEE-07877423E0B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BCF5-7BD6-48B3-86F7-7DB9388C1B77}">
  <sheetPr codeName="Sheet3">
    <pageSetUpPr fitToPage="1"/>
  </sheetPr>
  <dimension ref="A1:I24"/>
  <sheetViews>
    <sheetView showGridLines="0" zoomScaleNormal="100" workbookViewId="0"/>
  </sheetViews>
  <sheetFormatPr defaultColWidth="8.5546875" defaultRowHeight="13.8" x14ac:dyDescent="0.3"/>
  <cols>
    <col min="1" max="1" width="9.5546875" style="2" bestFit="1" customWidth="1"/>
    <col min="2" max="2" width="22.44140625" style="2" customWidth="1"/>
    <col min="3" max="3" width="14.44140625" style="90" customWidth="1"/>
    <col min="4" max="4" width="15.5546875" style="90" customWidth="1"/>
    <col min="5" max="5" width="15.44140625" style="2" customWidth="1"/>
    <col min="6" max="16384" width="8.5546875" style="2"/>
  </cols>
  <sheetData>
    <row r="1" spans="1:9" ht="13.05" x14ac:dyDescent="0.3">
      <c r="A1" s="79" t="s">
        <v>10</v>
      </c>
      <c r="B1" s="79"/>
      <c r="C1" s="117"/>
      <c r="D1" s="117"/>
      <c r="E1" s="13" t="s">
        <v>32</v>
      </c>
    </row>
    <row r="2" spans="1:9" ht="13.05" x14ac:dyDescent="0.3">
      <c r="A2" s="76"/>
      <c r="B2" s="76"/>
      <c r="C2" s="117"/>
      <c r="D2" s="117"/>
      <c r="E2" s="76"/>
    </row>
    <row r="3" spans="1:9" ht="43.2" x14ac:dyDescent="0.3">
      <c r="A3" s="95" t="s">
        <v>56</v>
      </c>
      <c r="B3" s="95" t="s">
        <v>57</v>
      </c>
      <c r="C3" s="95" t="s">
        <v>318</v>
      </c>
      <c r="D3" s="95" t="s">
        <v>319</v>
      </c>
      <c r="E3" s="95" t="s">
        <v>320</v>
      </c>
    </row>
    <row r="4" spans="1:9" ht="15.75" customHeight="1" x14ac:dyDescent="0.3">
      <c r="A4" s="118">
        <v>1</v>
      </c>
      <c r="B4" s="99" t="s">
        <v>321</v>
      </c>
      <c r="C4" s="99">
        <v>0</v>
      </c>
      <c r="D4" s="99">
        <v>0</v>
      </c>
      <c r="E4" s="99">
        <v>0</v>
      </c>
      <c r="H4" s="35"/>
      <c r="I4" s="35"/>
    </row>
    <row r="5" spans="1:9" ht="14.55" x14ac:dyDescent="0.3">
      <c r="A5" s="119">
        <v>2</v>
      </c>
      <c r="B5" s="98" t="s">
        <v>322</v>
      </c>
      <c r="C5" s="98">
        <v>0</v>
      </c>
      <c r="D5" s="98">
        <v>0</v>
      </c>
      <c r="E5" s="98">
        <v>0</v>
      </c>
      <c r="H5" s="35"/>
      <c r="I5" s="35"/>
    </row>
    <row r="6" spans="1:9" ht="14.55" x14ac:dyDescent="0.3">
      <c r="A6" s="118">
        <v>3</v>
      </c>
      <c r="B6" s="99" t="s">
        <v>323</v>
      </c>
      <c r="C6" s="99">
        <v>0</v>
      </c>
      <c r="D6" s="99">
        <v>0</v>
      </c>
      <c r="E6" s="99">
        <v>0</v>
      </c>
      <c r="H6" s="35"/>
      <c r="I6" s="35"/>
    </row>
    <row r="7" spans="1:9" ht="14.55" x14ac:dyDescent="0.3">
      <c r="A7" s="119">
        <v>4</v>
      </c>
      <c r="B7" s="98" t="s">
        <v>324</v>
      </c>
      <c r="C7" s="98">
        <v>0</v>
      </c>
      <c r="D7" s="98">
        <v>0</v>
      </c>
      <c r="E7" s="98">
        <v>0</v>
      </c>
      <c r="H7" s="35"/>
      <c r="I7" s="35"/>
    </row>
    <row r="8" spans="1:9" ht="14.55" x14ac:dyDescent="0.3">
      <c r="A8" s="118">
        <v>5</v>
      </c>
      <c r="B8" s="99" t="s">
        <v>325</v>
      </c>
      <c r="C8" s="99">
        <v>0</v>
      </c>
      <c r="D8" s="99">
        <v>0</v>
      </c>
      <c r="E8" s="99">
        <v>0</v>
      </c>
      <c r="H8" s="35"/>
      <c r="I8" s="35"/>
    </row>
    <row r="9" spans="1:9" ht="14.55" x14ac:dyDescent="0.3">
      <c r="A9" s="119">
        <v>6</v>
      </c>
      <c r="B9" s="98" t="s">
        <v>326</v>
      </c>
      <c r="C9" s="98">
        <v>0</v>
      </c>
      <c r="D9" s="98">
        <v>0</v>
      </c>
      <c r="E9" s="98">
        <v>0</v>
      </c>
      <c r="H9" s="35"/>
      <c r="I9" s="35"/>
    </row>
    <row r="10" spans="1:9" ht="14.55" x14ac:dyDescent="0.3">
      <c r="A10" s="118">
        <v>7</v>
      </c>
      <c r="B10" s="99" t="s">
        <v>327</v>
      </c>
      <c r="C10" s="99">
        <v>0</v>
      </c>
      <c r="D10" s="99">
        <v>0</v>
      </c>
      <c r="E10" s="99">
        <v>2.5657169999999998</v>
      </c>
      <c r="H10" s="35"/>
      <c r="I10" s="35"/>
    </row>
    <row r="11" spans="1:9" ht="14.55" x14ac:dyDescent="0.3">
      <c r="A11" s="119">
        <v>8</v>
      </c>
      <c r="B11" s="98" t="s">
        <v>328</v>
      </c>
      <c r="C11" s="98">
        <v>2.3731390000000001</v>
      </c>
      <c r="D11" s="98">
        <v>0.31265700000000002</v>
      </c>
      <c r="E11" s="98">
        <v>5.0858930000000004</v>
      </c>
      <c r="H11" s="35"/>
      <c r="I11" s="35"/>
    </row>
    <row r="12" spans="1:9" ht="14.55" x14ac:dyDescent="0.3">
      <c r="A12" s="118">
        <v>9</v>
      </c>
      <c r="B12" s="99" t="s">
        <v>329</v>
      </c>
      <c r="C12" s="99">
        <v>0.82536699999999996</v>
      </c>
      <c r="D12" s="99">
        <v>0.11394899999999999</v>
      </c>
      <c r="E12" s="99">
        <v>3.5381209999999998</v>
      </c>
      <c r="G12" s="11"/>
      <c r="H12" s="35"/>
      <c r="I12" s="35"/>
    </row>
    <row r="13" spans="1:9" ht="14.55" x14ac:dyDescent="0.3">
      <c r="A13" s="119">
        <v>10</v>
      </c>
      <c r="B13" s="98" t="s">
        <v>330</v>
      </c>
      <c r="C13" s="98">
        <v>4.5035090000000002</v>
      </c>
      <c r="D13" s="98">
        <v>0.53379299999999996</v>
      </c>
      <c r="E13" s="98">
        <v>7.2162629999999996</v>
      </c>
      <c r="H13" s="35"/>
      <c r="I13" s="35"/>
    </row>
    <row r="14" spans="1:9" ht="14.55" x14ac:dyDescent="0.3">
      <c r="A14" s="118">
        <v>11</v>
      </c>
      <c r="B14" s="99" t="s">
        <v>331</v>
      </c>
      <c r="C14" s="99">
        <v>3.8591989999999998</v>
      </c>
      <c r="D14" s="99">
        <v>0.53852199999999995</v>
      </c>
      <c r="E14" s="99">
        <v>6.5719529999999997</v>
      </c>
      <c r="H14" s="35"/>
      <c r="I14" s="35"/>
    </row>
    <row r="15" spans="1:9" ht="14.55" x14ac:dyDescent="0.3">
      <c r="A15" s="119">
        <v>12</v>
      </c>
      <c r="B15" s="98" t="s">
        <v>332</v>
      </c>
      <c r="C15" s="98">
        <v>5.7326740000000003</v>
      </c>
      <c r="D15" s="98">
        <v>0.64421700000000004</v>
      </c>
      <c r="E15" s="98">
        <v>8.4454279999999997</v>
      </c>
      <c r="H15" s="35"/>
      <c r="I15" s="35"/>
    </row>
    <row r="16" spans="1:9" ht="14.55" x14ac:dyDescent="0.3">
      <c r="A16" s="118">
        <v>13</v>
      </c>
      <c r="B16" s="99" t="s">
        <v>333</v>
      </c>
      <c r="C16" s="99">
        <v>6.8697319999999999</v>
      </c>
      <c r="D16" s="99">
        <v>0.90393400000000002</v>
      </c>
      <c r="E16" s="99">
        <v>9.5824859999999994</v>
      </c>
      <c r="H16" s="35"/>
      <c r="I16" s="35"/>
    </row>
    <row r="17" spans="1:9" ht="14.55" x14ac:dyDescent="0.3">
      <c r="A17" s="119">
        <v>14</v>
      </c>
      <c r="B17" s="98" t="s">
        <v>334</v>
      </c>
      <c r="C17" s="98">
        <v>8.1989169999999998</v>
      </c>
      <c r="D17" s="98">
        <v>1.1296200000000001</v>
      </c>
      <c r="E17" s="98">
        <v>10.911671</v>
      </c>
      <c r="H17" s="35"/>
      <c r="I17" s="35"/>
    </row>
    <row r="18" spans="1:9" ht="7.5" customHeight="1" x14ac:dyDescent="0.3">
      <c r="A18" s="120"/>
      <c r="B18" s="120"/>
      <c r="C18" s="121"/>
      <c r="D18" s="121"/>
      <c r="E18" s="121"/>
    </row>
    <row r="19" spans="1:9" ht="14.4" x14ac:dyDescent="0.3">
      <c r="A19" s="122" t="s">
        <v>335</v>
      </c>
      <c r="B19" s="99"/>
      <c r="C19" s="99">
        <v>0</v>
      </c>
      <c r="D19" s="117"/>
      <c r="E19" s="121"/>
    </row>
    <row r="24" spans="1:9" x14ac:dyDescent="0.3">
      <c r="F24" s="94"/>
    </row>
  </sheetData>
  <hyperlinks>
    <hyperlink ref="E1" location="Index!A1" display="Return to Index" xr:uid="{540F2A1E-42D7-4B7A-A8CF-E4A7055365F2}"/>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E2D2-578B-4A0B-9A6B-A89375186796}">
  <sheetPr codeName="Sheet36"/>
  <dimension ref="A1:J30"/>
  <sheetViews>
    <sheetView showGridLines="0" zoomScaleNormal="100" workbookViewId="0"/>
  </sheetViews>
  <sheetFormatPr defaultColWidth="8.5546875" defaultRowHeight="14.4" x14ac:dyDescent="0.3"/>
  <cols>
    <col min="2" max="2" width="21.44140625" customWidth="1"/>
    <col min="3" max="3" width="3.44140625" customWidth="1"/>
    <col min="4" max="4" width="15.44140625" customWidth="1"/>
    <col min="5" max="5" width="15.6640625" customWidth="1"/>
    <col min="6" max="6" width="15.44140625" customWidth="1"/>
    <col min="7" max="8" width="13.5546875" customWidth="1"/>
  </cols>
  <sheetData>
    <row r="1" spans="1:10" x14ac:dyDescent="0.3">
      <c r="A1" s="12" t="s">
        <v>11</v>
      </c>
      <c r="H1" s="123" t="s">
        <v>32</v>
      </c>
    </row>
    <row r="4" spans="1:10" ht="19.5" customHeight="1" x14ac:dyDescent="0.3">
      <c r="B4" s="95" t="s">
        <v>336</v>
      </c>
      <c r="C4" s="95"/>
      <c r="D4" s="95" t="s">
        <v>41</v>
      </c>
      <c r="E4" s="124" t="s">
        <v>42</v>
      </c>
      <c r="F4" s="95" t="s">
        <v>92</v>
      </c>
    </row>
    <row r="5" spans="1:10" ht="15.75" customHeight="1" x14ac:dyDescent="0.3">
      <c r="B5" s="125" t="s">
        <v>337</v>
      </c>
      <c r="C5" s="439" t="s">
        <v>338</v>
      </c>
      <c r="D5" s="126">
        <v>9.8726999999999995E-2</v>
      </c>
      <c r="E5" s="126">
        <v>0.104586</v>
      </c>
      <c r="F5" s="126">
        <v>5.8590000000000031E-3</v>
      </c>
    </row>
    <row r="6" spans="1:10" x14ac:dyDescent="0.3">
      <c r="B6" s="116" t="s">
        <v>339</v>
      </c>
      <c r="C6" s="439"/>
      <c r="D6" s="127">
        <v>6.5351000000000006E-2</v>
      </c>
      <c r="E6" s="127">
        <v>6.9795999999999997E-2</v>
      </c>
      <c r="F6" s="127">
        <v>4.4449999999999906E-3</v>
      </c>
    </row>
    <row r="7" spans="1:10" x14ac:dyDescent="0.3">
      <c r="B7" s="92" t="s">
        <v>340</v>
      </c>
      <c r="C7" s="439"/>
      <c r="D7" s="128">
        <v>0.231905</v>
      </c>
      <c r="E7" s="128">
        <v>0.25321300000000002</v>
      </c>
      <c r="F7" s="128">
        <v>2.1308000000000021E-2</v>
      </c>
    </row>
    <row r="8" spans="1:10" x14ac:dyDescent="0.3">
      <c r="B8" s="93" t="s">
        <v>341</v>
      </c>
      <c r="C8" s="439"/>
      <c r="D8" s="129">
        <v>0.54082300000000005</v>
      </c>
      <c r="E8" s="129">
        <v>0.58479499999999995</v>
      </c>
      <c r="F8" s="129">
        <v>4.39719999999999E-2</v>
      </c>
    </row>
    <row r="9" spans="1:10" x14ac:dyDescent="0.3">
      <c r="B9" s="34" t="s">
        <v>342</v>
      </c>
      <c r="C9" s="439"/>
      <c r="D9" s="130">
        <v>1.6932959999999999</v>
      </c>
      <c r="E9" s="130">
        <v>1.7410540000000001</v>
      </c>
      <c r="F9" s="130">
        <v>4.7758000000000189E-2</v>
      </c>
    </row>
    <row r="10" spans="1:10" x14ac:dyDescent="0.3">
      <c r="B10" s="116" t="s">
        <v>343</v>
      </c>
      <c r="C10" s="439"/>
      <c r="D10" s="127">
        <v>2.9387029999999998</v>
      </c>
      <c r="E10" s="127">
        <v>3.1296430000000002</v>
      </c>
      <c r="F10" s="127">
        <v>0.19094000000000033</v>
      </c>
      <c r="J10" s="131"/>
    </row>
    <row r="11" spans="1:10" x14ac:dyDescent="0.3">
      <c r="B11" s="92" t="s">
        <v>344</v>
      </c>
      <c r="C11" s="439"/>
      <c r="D11" s="128">
        <v>5.0599020000000001</v>
      </c>
      <c r="E11" s="128">
        <v>5.3239049999999999</v>
      </c>
      <c r="F11" s="128">
        <v>0.26400299999999977</v>
      </c>
    </row>
    <row r="12" spans="1:10" x14ac:dyDescent="0.3">
      <c r="B12" s="93" t="s">
        <v>345</v>
      </c>
      <c r="C12" s="439"/>
      <c r="D12" s="129">
        <v>8.2666520000000006</v>
      </c>
      <c r="E12" s="129">
        <v>8.4881759999999993</v>
      </c>
      <c r="F12" s="129">
        <v>0.22152399999999872</v>
      </c>
    </row>
    <row r="13" spans="1:10" x14ac:dyDescent="0.3">
      <c r="B13" s="34" t="s">
        <v>346</v>
      </c>
      <c r="C13" s="439"/>
      <c r="D13" s="130">
        <v>19.174831999999999</v>
      </c>
      <c r="E13" s="130">
        <v>19.793806</v>
      </c>
      <c r="F13" s="130">
        <v>0.61897400000000147</v>
      </c>
    </row>
    <row r="14" spans="1:10" x14ac:dyDescent="0.3">
      <c r="B14" s="116" t="s">
        <v>347</v>
      </c>
      <c r="C14" s="439"/>
      <c r="D14" s="127">
        <v>14.844464</v>
      </c>
      <c r="E14" s="127">
        <v>16.455193999999999</v>
      </c>
      <c r="F14" s="127">
        <v>1.6107299999999984</v>
      </c>
    </row>
    <row r="15" spans="1:10" x14ac:dyDescent="0.3">
      <c r="B15" s="92" t="s">
        <v>348</v>
      </c>
      <c r="C15" s="439"/>
      <c r="D15" s="128">
        <v>45.903309</v>
      </c>
      <c r="E15" s="128">
        <v>49.655569</v>
      </c>
      <c r="F15" s="128">
        <v>3.7522599999999997</v>
      </c>
    </row>
    <row r="16" spans="1:10" x14ac:dyDescent="0.3">
      <c r="B16" s="93" t="s">
        <v>349</v>
      </c>
      <c r="C16" s="439"/>
      <c r="D16" s="129">
        <v>90.769885000000002</v>
      </c>
      <c r="E16" s="129">
        <v>95.286085999999997</v>
      </c>
      <c r="F16" s="129">
        <v>4.5162009999999952</v>
      </c>
    </row>
    <row r="17" spans="2:6" x14ac:dyDescent="0.3">
      <c r="B17" s="34" t="s">
        <v>350</v>
      </c>
      <c r="C17" s="439"/>
      <c r="D17" s="130">
        <v>231.419602</v>
      </c>
      <c r="E17" s="130">
        <v>243.634626</v>
      </c>
      <c r="F17" s="130">
        <v>12.215024</v>
      </c>
    </row>
    <row r="18" spans="2:6" x14ac:dyDescent="0.3">
      <c r="B18" s="116" t="s">
        <v>351</v>
      </c>
      <c r="C18" s="439"/>
      <c r="D18" s="127">
        <v>106.28492300000001</v>
      </c>
      <c r="E18" s="127">
        <v>132.851337</v>
      </c>
      <c r="F18" s="127">
        <v>26.566413999999995</v>
      </c>
    </row>
    <row r="19" spans="2:6" x14ac:dyDescent="0.3">
      <c r="B19" s="92" t="s">
        <v>352</v>
      </c>
      <c r="C19" s="439"/>
      <c r="D19" s="128">
        <v>572.42257300000006</v>
      </c>
      <c r="E19" s="128">
        <v>668.53806399999996</v>
      </c>
      <c r="F19" s="128">
        <v>96.115490999999906</v>
      </c>
    </row>
    <row r="20" spans="2:6" x14ac:dyDescent="0.3">
      <c r="B20" s="93" t="s">
        <v>353</v>
      </c>
      <c r="C20" s="439"/>
      <c r="D20" s="129">
        <v>1157.404151</v>
      </c>
      <c r="E20" s="129">
        <v>1255.8502940000001</v>
      </c>
      <c r="F20" s="129">
        <v>98.44614300000012</v>
      </c>
    </row>
    <row r="21" spans="2:6" x14ac:dyDescent="0.3">
      <c r="B21" s="34" t="s">
        <v>354</v>
      </c>
      <c r="C21" s="439"/>
      <c r="D21" s="130">
        <v>3151.0671929999999</v>
      </c>
      <c r="E21" s="130">
        <v>3520.0630019999999</v>
      </c>
      <c r="F21" s="130">
        <v>368.99580900000001</v>
      </c>
    </row>
    <row r="22" spans="2:6" x14ac:dyDescent="0.3">
      <c r="B22" s="116" t="s">
        <v>355</v>
      </c>
      <c r="C22" s="439"/>
      <c r="D22" s="127">
        <v>375.20454699999999</v>
      </c>
      <c r="E22" s="127">
        <v>397.07268499999998</v>
      </c>
      <c r="F22" s="127">
        <v>21.868137999999988</v>
      </c>
    </row>
    <row r="23" spans="2:6" x14ac:dyDescent="0.3">
      <c r="B23" s="92" t="s">
        <v>356</v>
      </c>
      <c r="C23" s="439"/>
      <c r="D23" s="128">
        <v>1522.7588940000001</v>
      </c>
      <c r="E23" s="128">
        <v>1611.5102220000001</v>
      </c>
      <c r="F23" s="128">
        <v>88.751328000000058</v>
      </c>
    </row>
    <row r="24" spans="2:6" x14ac:dyDescent="0.3">
      <c r="B24" s="93" t="s">
        <v>357</v>
      </c>
      <c r="C24" s="439"/>
      <c r="D24" s="129">
        <v>3547.8826349999999</v>
      </c>
      <c r="E24" s="129">
        <v>3754.6647459999999</v>
      </c>
      <c r="F24" s="129">
        <v>206.78211099999999</v>
      </c>
    </row>
    <row r="25" spans="2:6" x14ac:dyDescent="0.3">
      <c r="B25" s="34" t="s">
        <v>358</v>
      </c>
      <c r="C25" s="440"/>
      <c r="D25" s="130">
        <v>11299.546455</v>
      </c>
      <c r="E25" s="130">
        <v>11958.120682999999</v>
      </c>
      <c r="F25" s="130">
        <v>658.57422799999949</v>
      </c>
    </row>
    <row r="26" spans="2:6" ht="4.3499999999999996" customHeight="1" x14ac:dyDescent="0.3">
      <c r="D26" s="132"/>
      <c r="E26" s="132"/>
      <c r="F26" s="132"/>
    </row>
    <row r="27" spans="2:6" x14ac:dyDescent="0.3">
      <c r="B27" s="133" t="s">
        <v>359</v>
      </c>
      <c r="C27" s="133"/>
      <c r="D27" s="441" t="s">
        <v>360</v>
      </c>
      <c r="E27" s="442"/>
      <c r="F27" s="443"/>
    </row>
    <row r="28" spans="2:6" x14ac:dyDescent="0.3">
      <c r="B28" s="93" t="s">
        <v>361</v>
      </c>
      <c r="C28" s="134"/>
      <c r="D28" s="129">
        <v>1.1231125262483701</v>
      </c>
      <c r="E28" s="129">
        <v>1.1885711681496649</v>
      </c>
      <c r="F28" s="129">
        <v>6.5458641901294801E-2</v>
      </c>
    </row>
    <row r="29" spans="2:6" ht="5.25" customHeight="1" x14ac:dyDescent="0.3">
      <c r="B29" s="135"/>
      <c r="D29" s="136"/>
      <c r="E29" s="132"/>
      <c r="F29" s="136"/>
    </row>
    <row r="30" spans="2:6" x14ac:dyDescent="0.3">
      <c r="B30" s="133" t="s">
        <v>309</v>
      </c>
      <c r="C30" s="133"/>
      <c r="D30" s="137">
        <v>2869.7671160906343</v>
      </c>
      <c r="E30" s="137">
        <v>3037.0264544044749</v>
      </c>
      <c r="F30" s="137">
        <v>167.25933831384054</v>
      </c>
    </row>
  </sheetData>
  <mergeCells count="2">
    <mergeCell ref="C5:C25"/>
    <mergeCell ref="D27:F27"/>
  </mergeCells>
  <hyperlinks>
    <hyperlink ref="H1" location="Index!A1" display="Return to Index" xr:uid="{0F8D80E4-8A2E-4887-9386-1CEDB0D7B311}"/>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F0C8678B-1015-43DC-8ADC-3637C243F2D7}">
          <x14:colorSeries rgb="FF376092"/>
          <x14:colorNegative rgb="FFD00000"/>
          <x14:colorAxis rgb="FF000000"/>
          <x14:colorMarkers rgb="FFD00000"/>
          <x14:colorFirst rgb="FFD00000"/>
          <x14:colorLast rgb="FFD00000"/>
          <x14:colorHigh rgb="FFD00000"/>
          <x14:colorLow rgb="FFD00000"/>
          <x14:sparklines>
            <x14:sparkline>
              <xm:f>'T10'!D5:F5</xm:f>
              <xm:sqref>H5</xm:sqref>
            </x14:sparkline>
            <x14:sparkline>
              <xm:f>'T10'!D6:F6</xm:f>
              <xm:sqref>H6</xm:sqref>
            </x14:sparkline>
            <x14:sparkline>
              <xm:f>'T10'!D7:F7</xm:f>
              <xm:sqref>H7</xm:sqref>
            </x14:sparkline>
            <x14:sparkline>
              <xm:f>'T10'!D8:F8</xm:f>
              <xm:sqref>H8</xm:sqref>
            </x14:sparkline>
            <x14:sparkline>
              <xm:f>'T10'!D9:F9</xm:f>
              <xm:sqref>H9</xm:sqref>
            </x14:sparkline>
            <x14:sparkline>
              <xm:f>'T10'!D10:F10</xm:f>
              <xm:sqref>H10</xm:sqref>
            </x14:sparkline>
            <x14:sparkline>
              <xm:f>'T10'!D11:F11</xm:f>
              <xm:sqref>H11</xm:sqref>
            </x14:sparkline>
            <x14:sparkline>
              <xm:f>'T10'!D12:F12</xm:f>
              <xm:sqref>H12</xm:sqref>
            </x14:sparkline>
            <x14:sparkline>
              <xm:f>'T10'!D13:F13</xm:f>
              <xm:sqref>H13</xm:sqref>
            </x14:sparkline>
            <x14:sparkline>
              <xm:f>'T10'!D14:F14</xm:f>
              <xm:sqref>H14</xm:sqref>
            </x14:sparkline>
            <x14:sparkline>
              <xm:f>'T10'!D15:F15</xm:f>
              <xm:sqref>H15</xm:sqref>
            </x14:sparkline>
            <x14:sparkline>
              <xm:f>'T10'!D16:F16</xm:f>
              <xm:sqref>H16</xm:sqref>
            </x14:sparkline>
            <x14:sparkline>
              <xm:f>'T10'!D17:F17</xm:f>
              <xm:sqref>H17</xm:sqref>
            </x14:sparkline>
            <x14:sparkline>
              <xm:f>'T10'!D18:F18</xm:f>
              <xm:sqref>H18</xm:sqref>
            </x14:sparkline>
            <x14:sparkline>
              <xm:f>'T10'!D19:F19</xm:f>
              <xm:sqref>H19</xm:sqref>
            </x14:sparkline>
            <x14:sparkline>
              <xm:f>'T10'!D20:F20</xm:f>
              <xm:sqref>H20</xm:sqref>
            </x14:sparkline>
            <x14:sparkline>
              <xm:f>'T10'!D21:F21</xm:f>
              <xm:sqref>H21</xm:sqref>
            </x14:sparkline>
            <x14:sparkline>
              <xm:f>'T10'!D22:F22</xm:f>
              <xm:sqref>H22</xm:sqref>
            </x14:sparkline>
            <x14:sparkline>
              <xm:f>'T10'!D23:F23</xm:f>
              <xm:sqref>H23</xm:sqref>
            </x14:sparkline>
            <x14:sparkline>
              <xm:f>'T10'!D24:F24</xm:f>
              <xm:sqref>H24</xm:sqref>
            </x14:sparkline>
            <x14:sparkline>
              <xm:f>'T10'!D25:F25</xm:f>
              <xm:sqref>H25</xm:sqref>
            </x14:sparkline>
            <x14:sparkline>
              <xm:f>'T10'!D26:F26</xm:f>
              <xm:sqref>H26</xm:sqref>
            </x14:sparkline>
          </x14:sparklines>
        </x14:sparklineGroup>
        <x14:sparklineGroup manualMax="0" manualMin="0" displayEmptyCellsAs="gap" xr2:uid="{5CA2E0EB-39C3-4477-BBC6-9C62A73E7AEC}">
          <x14:colorSeries rgb="FF376092"/>
          <x14:colorNegative rgb="FFD00000"/>
          <x14:colorAxis rgb="FF000000"/>
          <x14:colorMarkers rgb="FFD00000"/>
          <x14:colorFirst rgb="FFD00000"/>
          <x14:colorLast rgb="FFD00000"/>
          <x14:colorHigh rgb="FFD00000"/>
          <x14:colorLow rgb="FFD00000"/>
          <x14:sparklines>
            <x14:sparkline>
              <xm:f>'T10'!D28:F28</xm:f>
              <xm:sqref>H28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C943F-1F13-4443-8459-95A74E676E8A}">
  <sheetPr codeName="Sheet9"/>
  <dimension ref="A1:N43"/>
  <sheetViews>
    <sheetView showGridLines="0" workbookViewId="0"/>
  </sheetViews>
  <sheetFormatPr defaultColWidth="8.5546875" defaultRowHeight="13.8" x14ac:dyDescent="0.3"/>
  <cols>
    <col min="1" max="1" width="7.5546875" style="2" customWidth="1"/>
    <col min="2" max="2" width="18.5546875" style="2" customWidth="1"/>
    <col min="3" max="5" width="13.5546875" style="2" customWidth="1"/>
    <col min="6" max="16384" width="8.5546875" style="2"/>
  </cols>
  <sheetData>
    <row r="1" spans="1:14" x14ac:dyDescent="0.3">
      <c r="A1" s="79" t="s">
        <v>12</v>
      </c>
      <c r="B1" s="76"/>
      <c r="E1" s="13" t="s">
        <v>32</v>
      </c>
      <c r="F1" s="76"/>
      <c r="G1" s="76"/>
      <c r="H1" s="76"/>
      <c r="I1" s="76"/>
      <c r="J1" s="76"/>
      <c r="K1" s="76"/>
      <c r="L1" s="76"/>
      <c r="M1" s="76"/>
      <c r="N1" s="76"/>
    </row>
    <row r="2" spans="1:14" x14ac:dyDescent="0.3">
      <c r="A2" s="76"/>
      <c r="B2" s="76"/>
      <c r="C2" s="76"/>
      <c r="D2" s="76"/>
      <c r="E2" s="76"/>
      <c r="F2" s="76"/>
      <c r="G2" s="76"/>
      <c r="H2" s="76"/>
      <c r="I2" s="76"/>
      <c r="J2" s="76"/>
      <c r="K2" s="76"/>
      <c r="L2" s="76"/>
      <c r="M2" s="76"/>
      <c r="N2" s="76"/>
    </row>
    <row r="3" spans="1:14" ht="42" customHeight="1" thickBot="1" x14ac:dyDescent="0.35">
      <c r="A3" s="95" t="s">
        <v>56</v>
      </c>
      <c r="B3" s="95" t="s">
        <v>57</v>
      </c>
      <c r="C3" s="95" t="s">
        <v>365</v>
      </c>
      <c r="D3" s="95" t="s">
        <v>366</v>
      </c>
      <c r="E3" s="95" t="s">
        <v>362</v>
      </c>
      <c r="F3" s="76"/>
      <c r="G3" s="76"/>
      <c r="H3" s="76"/>
      <c r="I3" s="76"/>
      <c r="J3" s="76"/>
      <c r="K3" s="76"/>
      <c r="L3" s="76"/>
      <c r="M3" s="76"/>
      <c r="N3" s="76"/>
    </row>
    <row r="4" spans="1:14" ht="15" thickTop="1" x14ac:dyDescent="0.3">
      <c r="A4" s="138">
        <v>1</v>
      </c>
      <c r="B4" s="139" t="s">
        <v>321</v>
      </c>
      <c r="C4" s="139">
        <v>0</v>
      </c>
      <c r="D4" s="139">
        <v>0</v>
      </c>
      <c r="E4" s="139">
        <v>0</v>
      </c>
      <c r="F4" s="76"/>
      <c r="G4" s="76"/>
      <c r="H4" s="76"/>
      <c r="I4" s="76"/>
      <c r="J4" s="76"/>
      <c r="K4" s="76"/>
      <c r="L4" s="76"/>
      <c r="M4" s="76"/>
      <c r="N4" s="76"/>
    </row>
    <row r="5" spans="1:14" ht="14.4" x14ac:dyDescent="0.3">
      <c r="A5" s="119">
        <v>2</v>
      </c>
      <c r="B5" s="98" t="s">
        <v>322</v>
      </c>
      <c r="C5" s="98">
        <v>0</v>
      </c>
      <c r="D5" s="98">
        <v>0</v>
      </c>
      <c r="E5" s="98">
        <v>0</v>
      </c>
      <c r="F5" s="76"/>
      <c r="G5" s="76"/>
      <c r="H5" s="76"/>
      <c r="I5" s="76"/>
      <c r="J5" s="76"/>
      <c r="K5" s="76"/>
      <c r="L5" s="76"/>
      <c r="M5" s="76"/>
      <c r="N5" s="76"/>
    </row>
    <row r="6" spans="1:14" ht="14.4" x14ac:dyDescent="0.3">
      <c r="A6" s="118">
        <v>3</v>
      </c>
      <c r="B6" s="99" t="s">
        <v>323</v>
      </c>
      <c r="C6" s="99">
        <v>0</v>
      </c>
      <c r="D6" s="99">
        <v>0</v>
      </c>
      <c r="E6" s="99">
        <v>0</v>
      </c>
      <c r="F6" s="76"/>
      <c r="G6" s="76"/>
      <c r="H6" s="76"/>
      <c r="I6" s="76"/>
      <c r="J6" s="76"/>
      <c r="K6" s="76"/>
      <c r="L6" s="76"/>
      <c r="M6" s="76"/>
      <c r="N6" s="76"/>
    </row>
    <row r="7" spans="1:14" ht="14.4" x14ac:dyDescent="0.3">
      <c r="A7" s="119">
        <v>4</v>
      </c>
      <c r="B7" s="98" t="s">
        <v>324</v>
      </c>
      <c r="C7" s="98">
        <v>0</v>
      </c>
      <c r="D7" s="98">
        <v>0</v>
      </c>
      <c r="E7" s="98">
        <v>0</v>
      </c>
      <c r="F7" s="76"/>
      <c r="G7" s="76"/>
      <c r="H7" s="76"/>
      <c r="I7" s="76"/>
      <c r="J7" s="76"/>
      <c r="K7" s="76"/>
      <c r="L7" s="76"/>
      <c r="M7" s="76"/>
      <c r="N7" s="76"/>
    </row>
    <row r="8" spans="1:14" ht="14.4" x14ac:dyDescent="0.3">
      <c r="A8" s="118">
        <v>5</v>
      </c>
      <c r="B8" s="99" t="s">
        <v>325</v>
      </c>
      <c r="C8" s="99">
        <v>0</v>
      </c>
      <c r="D8" s="99">
        <v>0</v>
      </c>
      <c r="E8" s="99">
        <v>0</v>
      </c>
      <c r="F8" s="76"/>
      <c r="G8" s="76"/>
      <c r="H8" s="76"/>
      <c r="I8" s="76"/>
      <c r="J8" s="76"/>
      <c r="K8" s="76"/>
      <c r="L8" s="76"/>
      <c r="M8" s="76"/>
      <c r="N8" s="76"/>
    </row>
    <row r="9" spans="1:14" ht="16.5" customHeight="1" x14ac:dyDescent="0.3">
      <c r="A9" s="119">
        <v>6</v>
      </c>
      <c r="B9" s="98" t="s">
        <v>326</v>
      </c>
      <c r="C9" s="98">
        <v>0</v>
      </c>
      <c r="D9" s="98">
        <v>0</v>
      </c>
      <c r="E9" s="98">
        <v>0</v>
      </c>
      <c r="F9" s="76"/>
      <c r="G9" s="76"/>
      <c r="H9" s="76"/>
      <c r="I9" s="76"/>
      <c r="J9" s="76"/>
      <c r="K9" s="76"/>
      <c r="L9" s="76"/>
      <c r="M9" s="76"/>
      <c r="N9" s="76"/>
    </row>
    <row r="10" spans="1:14" ht="14.4" x14ac:dyDescent="0.3">
      <c r="A10" s="118">
        <v>7</v>
      </c>
      <c r="B10" s="99" t="s">
        <v>327</v>
      </c>
      <c r="C10" s="99">
        <v>0</v>
      </c>
      <c r="D10" s="99">
        <v>0</v>
      </c>
      <c r="E10" s="99">
        <v>0</v>
      </c>
      <c r="F10" s="76"/>
      <c r="G10" s="76"/>
      <c r="H10" s="76"/>
      <c r="I10" s="76"/>
      <c r="J10" s="76"/>
      <c r="K10" s="76"/>
      <c r="L10" s="76"/>
      <c r="M10" s="76"/>
      <c r="N10" s="76"/>
    </row>
    <row r="11" spans="1:14" ht="14.4" x14ac:dyDescent="0.3">
      <c r="A11" s="119">
        <v>8</v>
      </c>
      <c r="B11" s="98" t="s">
        <v>328</v>
      </c>
      <c r="C11" s="98">
        <v>2.3731399999999998</v>
      </c>
      <c r="D11" s="98">
        <v>2.3731390000000001</v>
      </c>
      <c r="E11" s="98">
        <v>-9.9999999969568876E-7</v>
      </c>
      <c r="F11" s="76"/>
      <c r="G11" s="76"/>
      <c r="H11" s="76"/>
      <c r="I11" s="76"/>
      <c r="J11" s="76"/>
      <c r="K11" s="76"/>
      <c r="L11" s="76"/>
      <c r="M11" s="76"/>
      <c r="N11" s="76"/>
    </row>
    <row r="12" spans="1:14" ht="14.4" x14ac:dyDescent="0.3">
      <c r="A12" s="118">
        <v>9</v>
      </c>
      <c r="B12" s="99" t="s">
        <v>329</v>
      </c>
      <c r="C12" s="99">
        <v>0.82733299999999999</v>
      </c>
      <c r="D12" s="99">
        <v>0.82536699999999996</v>
      </c>
      <c r="E12" s="99">
        <v>-1.9660000000000233E-3</v>
      </c>
      <c r="F12" s="76"/>
      <c r="G12" s="76"/>
      <c r="H12" s="76"/>
      <c r="I12" s="76"/>
      <c r="J12" s="76"/>
      <c r="K12" s="76"/>
      <c r="L12" s="76"/>
      <c r="M12" s="76"/>
      <c r="N12" s="76"/>
    </row>
    <row r="13" spans="1:14" ht="14.4" x14ac:dyDescent="0.3">
      <c r="A13" s="119">
        <v>10</v>
      </c>
      <c r="B13" s="98" t="s">
        <v>330</v>
      </c>
      <c r="C13" s="98">
        <v>4.5035100000000003</v>
      </c>
      <c r="D13" s="98">
        <v>4.5035090000000002</v>
      </c>
      <c r="E13" s="98">
        <v>-1.000000000139778E-6</v>
      </c>
      <c r="F13" s="76"/>
      <c r="G13" s="76"/>
      <c r="H13" s="76"/>
      <c r="I13" s="76"/>
      <c r="J13" s="76"/>
      <c r="K13" s="76"/>
      <c r="L13" s="76"/>
      <c r="M13" s="76"/>
      <c r="N13" s="76"/>
    </row>
    <row r="14" spans="1:14" ht="14.4" x14ac:dyDescent="0.3">
      <c r="A14" s="118">
        <v>11</v>
      </c>
      <c r="B14" s="99" t="s">
        <v>331</v>
      </c>
      <c r="C14" s="99">
        <v>3.8591989999999998</v>
      </c>
      <c r="D14" s="99">
        <v>3.8591989999999998</v>
      </c>
      <c r="E14" s="99">
        <v>0</v>
      </c>
      <c r="F14" s="76"/>
      <c r="G14" s="76"/>
      <c r="H14" s="76"/>
      <c r="I14" s="76"/>
      <c r="J14" s="76"/>
      <c r="K14" s="76"/>
      <c r="L14" s="76"/>
      <c r="M14" s="76"/>
      <c r="N14" s="76"/>
    </row>
    <row r="15" spans="1:14" ht="14.4" x14ac:dyDescent="0.3">
      <c r="A15" s="119">
        <v>12</v>
      </c>
      <c r="B15" s="98" t="s">
        <v>332</v>
      </c>
      <c r="C15" s="98">
        <v>5.7344650000000001</v>
      </c>
      <c r="D15" s="98">
        <v>5.7326740000000003</v>
      </c>
      <c r="E15" s="98">
        <v>-1.790999999999876E-3</v>
      </c>
      <c r="F15" s="76"/>
      <c r="G15" s="76"/>
      <c r="H15" s="76"/>
      <c r="I15" s="76"/>
      <c r="J15" s="76"/>
      <c r="K15" s="76"/>
      <c r="L15" s="76"/>
      <c r="M15" s="76"/>
      <c r="N15" s="76"/>
    </row>
    <row r="16" spans="1:14" ht="14.4" x14ac:dyDescent="0.3">
      <c r="A16" s="118">
        <v>13</v>
      </c>
      <c r="B16" s="99" t="s">
        <v>333</v>
      </c>
      <c r="C16" s="99">
        <v>6.8697330000000001</v>
      </c>
      <c r="D16" s="99">
        <v>6.8697319999999999</v>
      </c>
      <c r="E16" s="99">
        <v>-1.000000000139778E-6</v>
      </c>
      <c r="F16" s="76"/>
      <c r="G16" s="76"/>
      <c r="H16" s="76"/>
      <c r="I16" s="76"/>
      <c r="J16" s="76"/>
      <c r="K16" s="76"/>
      <c r="L16" s="76"/>
      <c r="M16" s="76"/>
      <c r="N16" s="76"/>
    </row>
    <row r="17" spans="1:14" ht="14.4" x14ac:dyDescent="0.3">
      <c r="A17" s="119">
        <v>14</v>
      </c>
      <c r="B17" s="98" t="s">
        <v>334</v>
      </c>
      <c r="C17" s="98">
        <v>8.1989169999999998</v>
      </c>
      <c r="D17" s="98">
        <v>8.1989169999999998</v>
      </c>
      <c r="E17" s="98">
        <v>0</v>
      </c>
      <c r="F17" s="76"/>
      <c r="G17" s="76"/>
      <c r="H17" s="76"/>
      <c r="I17" s="76"/>
      <c r="J17" s="76"/>
      <c r="K17" s="76"/>
      <c r="L17" s="76"/>
      <c r="M17" s="76"/>
      <c r="N17" s="76"/>
    </row>
    <row r="18" spans="1:14" x14ac:dyDescent="0.3">
      <c r="A18" s="76"/>
      <c r="B18" s="76"/>
      <c r="C18" s="76"/>
      <c r="D18" s="76"/>
      <c r="E18" s="76"/>
      <c r="F18" s="76"/>
      <c r="G18" s="76"/>
      <c r="H18" s="76"/>
      <c r="I18" s="76"/>
      <c r="J18" s="76"/>
      <c r="K18" s="76"/>
      <c r="L18" s="76"/>
      <c r="M18" s="76"/>
      <c r="N18" s="76"/>
    </row>
    <row r="19" spans="1:14" x14ac:dyDescent="0.3">
      <c r="A19" s="79" t="s">
        <v>363</v>
      </c>
      <c r="B19" s="76"/>
      <c r="C19" s="76"/>
      <c r="D19" s="76"/>
      <c r="E19" s="76"/>
      <c r="F19" s="76"/>
      <c r="G19" s="76"/>
      <c r="H19" s="76"/>
      <c r="I19" s="76"/>
      <c r="J19" s="76"/>
      <c r="K19" s="76"/>
      <c r="L19" s="76"/>
      <c r="M19" s="76"/>
      <c r="N19" s="76"/>
    </row>
    <row r="20" spans="1:14" x14ac:dyDescent="0.3">
      <c r="F20" s="76"/>
      <c r="G20" s="76"/>
      <c r="H20" s="76"/>
      <c r="I20" s="76"/>
      <c r="J20" s="76"/>
      <c r="K20" s="76"/>
      <c r="L20" s="76"/>
      <c r="M20" s="76"/>
      <c r="N20" s="76"/>
    </row>
    <row r="21" spans="1:14" x14ac:dyDescent="0.3">
      <c r="F21" s="76"/>
      <c r="G21" s="76"/>
      <c r="H21" s="76"/>
      <c r="I21" s="76"/>
      <c r="J21" s="76"/>
      <c r="K21" s="76"/>
      <c r="L21" s="76"/>
      <c r="M21" s="76"/>
      <c r="N21" s="76"/>
    </row>
    <row r="22" spans="1:14" x14ac:dyDescent="0.3">
      <c r="F22" s="76"/>
      <c r="G22" s="76"/>
      <c r="H22" s="76"/>
      <c r="I22" s="76"/>
      <c r="J22" s="76"/>
      <c r="K22" s="76"/>
      <c r="L22" s="76"/>
      <c r="M22" s="76"/>
      <c r="N22" s="76"/>
    </row>
    <row r="23" spans="1:14" x14ac:dyDescent="0.3">
      <c r="C23" s="2" t="s">
        <v>364</v>
      </c>
      <c r="F23" s="76"/>
      <c r="G23" s="76"/>
      <c r="H23" s="76"/>
      <c r="I23" s="76"/>
      <c r="J23" s="76"/>
      <c r="K23" s="76"/>
      <c r="L23" s="76"/>
      <c r="M23" s="76"/>
      <c r="N23" s="76"/>
    </row>
    <row r="24" spans="1:14" x14ac:dyDescent="0.3">
      <c r="F24" s="76"/>
      <c r="G24" s="76"/>
      <c r="H24" s="76"/>
      <c r="I24" s="76"/>
      <c r="J24" s="76"/>
      <c r="K24" s="76"/>
      <c r="L24" s="76"/>
      <c r="M24" s="76"/>
      <c r="N24" s="76"/>
    </row>
    <row r="25" spans="1:14" x14ac:dyDescent="0.3">
      <c r="F25" s="76"/>
      <c r="G25" s="76"/>
      <c r="H25" s="76"/>
      <c r="I25" s="76"/>
      <c r="J25" s="76"/>
      <c r="K25" s="76"/>
      <c r="L25" s="76"/>
      <c r="M25" s="76"/>
      <c r="N25" s="76"/>
    </row>
    <row r="26" spans="1:14" x14ac:dyDescent="0.3">
      <c r="F26" s="76"/>
      <c r="G26" s="76"/>
      <c r="H26" s="76"/>
      <c r="I26" s="76"/>
      <c r="J26" s="76"/>
      <c r="K26" s="76"/>
      <c r="L26" s="76"/>
      <c r="M26" s="76"/>
      <c r="N26" s="76"/>
    </row>
    <row r="27" spans="1:14" x14ac:dyDescent="0.3">
      <c r="F27" s="76"/>
      <c r="G27" s="76"/>
      <c r="H27" s="76"/>
      <c r="I27" s="76"/>
      <c r="J27" s="76"/>
      <c r="K27" s="76"/>
      <c r="L27" s="76"/>
      <c r="M27" s="76"/>
      <c r="N27" s="76"/>
    </row>
    <row r="28" spans="1:14" x14ac:dyDescent="0.3">
      <c r="F28" s="76"/>
      <c r="G28" s="76"/>
      <c r="H28" s="76"/>
      <c r="I28" s="76"/>
      <c r="J28" s="76"/>
      <c r="K28" s="76"/>
      <c r="L28" s="76"/>
      <c r="M28" s="76"/>
      <c r="N28" s="76"/>
    </row>
    <row r="29" spans="1:14" x14ac:dyDescent="0.3">
      <c r="F29" s="76"/>
      <c r="G29" s="76"/>
      <c r="H29" s="76"/>
      <c r="I29" s="76"/>
      <c r="J29" s="76"/>
      <c r="K29" s="76"/>
      <c r="L29" s="76"/>
      <c r="M29" s="76"/>
      <c r="N29" s="76"/>
    </row>
    <row r="30" spans="1:14" x14ac:dyDescent="0.3">
      <c r="F30" s="76"/>
      <c r="G30" s="76"/>
      <c r="H30" s="76"/>
      <c r="I30" s="76"/>
      <c r="J30" s="76"/>
      <c r="K30" s="76"/>
      <c r="L30" s="76"/>
      <c r="M30" s="76"/>
      <c r="N30" s="76"/>
    </row>
    <row r="31" spans="1:14" x14ac:dyDescent="0.3">
      <c r="F31" s="76"/>
      <c r="G31" s="76"/>
      <c r="H31" s="76"/>
      <c r="I31" s="76"/>
      <c r="J31" s="76"/>
      <c r="K31" s="76"/>
      <c r="L31" s="76"/>
      <c r="M31" s="76"/>
      <c r="N31" s="76"/>
    </row>
    <row r="32" spans="1:14" x14ac:dyDescent="0.3">
      <c r="F32" s="76"/>
      <c r="G32" s="76"/>
      <c r="H32" s="76"/>
      <c r="I32" s="76"/>
      <c r="J32" s="76"/>
      <c r="K32" s="76"/>
      <c r="L32" s="76"/>
      <c r="M32" s="76"/>
      <c r="N32" s="76"/>
    </row>
    <row r="33" spans="1:14" x14ac:dyDescent="0.3">
      <c r="F33" s="76"/>
      <c r="G33" s="76"/>
      <c r="H33" s="76"/>
      <c r="I33" s="76"/>
      <c r="J33" s="76"/>
      <c r="K33" s="76"/>
      <c r="L33" s="76"/>
      <c r="M33" s="76"/>
      <c r="N33" s="76"/>
    </row>
    <row r="34" spans="1:14" x14ac:dyDescent="0.3">
      <c r="F34" s="76"/>
      <c r="G34" s="76"/>
      <c r="H34" s="76"/>
      <c r="I34" s="76"/>
      <c r="J34" s="76"/>
      <c r="K34" s="76"/>
      <c r="L34" s="76"/>
      <c r="M34" s="76"/>
      <c r="N34" s="76"/>
    </row>
    <row r="35" spans="1:14" x14ac:dyDescent="0.3">
      <c r="A35" s="76"/>
      <c r="B35" s="76"/>
      <c r="C35" s="76"/>
      <c r="D35" s="76"/>
      <c r="E35" s="76"/>
      <c r="F35" s="76"/>
      <c r="G35" s="76"/>
      <c r="H35" s="76"/>
      <c r="I35" s="76"/>
      <c r="J35" s="76"/>
      <c r="K35" s="76"/>
      <c r="L35" s="76"/>
      <c r="M35" s="76"/>
      <c r="N35" s="76"/>
    </row>
    <row r="36" spans="1:14" x14ac:dyDescent="0.3">
      <c r="A36" s="76"/>
      <c r="B36" s="76"/>
      <c r="C36" s="76"/>
      <c r="D36" s="76"/>
      <c r="E36" s="76"/>
      <c r="F36" s="76"/>
      <c r="G36" s="76"/>
      <c r="H36" s="76"/>
      <c r="I36" s="76"/>
      <c r="J36" s="76"/>
      <c r="K36" s="76"/>
      <c r="L36" s="76"/>
      <c r="M36" s="76"/>
      <c r="N36" s="76"/>
    </row>
    <row r="37" spans="1:14" x14ac:dyDescent="0.3">
      <c r="A37" s="76"/>
      <c r="B37" s="76"/>
      <c r="C37" s="76"/>
      <c r="D37" s="76"/>
      <c r="E37" s="76"/>
      <c r="F37" s="76"/>
      <c r="G37" s="76"/>
      <c r="H37" s="76"/>
      <c r="I37" s="76"/>
      <c r="J37" s="76"/>
      <c r="K37" s="76"/>
      <c r="L37" s="76"/>
      <c r="M37" s="76"/>
      <c r="N37" s="76"/>
    </row>
    <row r="38" spans="1:14" x14ac:dyDescent="0.3">
      <c r="A38" s="76"/>
      <c r="B38" s="76"/>
      <c r="C38" s="76"/>
      <c r="D38" s="76"/>
      <c r="E38" s="76"/>
      <c r="F38" s="76"/>
      <c r="G38" s="76"/>
      <c r="H38" s="76"/>
      <c r="I38" s="76"/>
      <c r="J38" s="76"/>
      <c r="K38" s="76"/>
      <c r="L38" s="76"/>
      <c r="M38" s="76"/>
      <c r="N38" s="76"/>
    </row>
    <row r="39" spans="1:14" x14ac:dyDescent="0.3">
      <c r="A39" s="76"/>
      <c r="B39" s="76"/>
      <c r="C39" s="76"/>
      <c r="D39" s="76"/>
      <c r="E39" s="76"/>
      <c r="F39" s="76"/>
      <c r="G39" s="76"/>
      <c r="H39" s="76"/>
      <c r="I39" s="76"/>
      <c r="J39" s="76"/>
      <c r="K39" s="76"/>
      <c r="L39" s="76"/>
      <c r="M39" s="76"/>
      <c r="N39" s="76"/>
    </row>
    <row r="40" spans="1:14" x14ac:dyDescent="0.3">
      <c r="A40" s="76"/>
      <c r="B40" s="76"/>
      <c r="C40" s="76"/>
      <c r="D40" s="76"/>
      <c r="E40" s="76"/>
      <c r="F40" s="76"/>
      <c r="G40" s="76"/>
      <c r="H40" s="76"/>
      <c r="I40" s="76"/>
      <c r="J40" s="76"/>
      <c r="K40" s="76"/>
      <c r="L40" s="76"/>
      <c r="M40" s="76"/>
      <c r="N40" s="76"/>
    </row>
    <row r="41" spans="1:14" x14ac:dyDescent="0.3">
      <c r="A41" s="76"/>
      <c r="B41" s="76"/>
      <c r="C41" s="76"/>
      <c r="D41" s="76"/>
      <c r="E41" s="76"/>
      <c r="F41" s="76"/>
      <c r="G41" s="76"/>
      <c r="H41" s="76"/>
      <c r="I41" s="76"/>
      <c r="J41" s="76"/>
      <c r="K41" s="76"/>
      <c r="L41" s="76"/>
      <c r="M41" s="76"/>
      <c r="N41" s="76"/>
    </row>
    <row r="42" spans="1:14" x14ac:dyDescent="0.3">
      <c r="A42" s="76"/>
      <c r="B42" s="76"/>
      <c r="C42" s="76"/>
      <c r="D42" s="76"/>
      <c r="E42" s="76"/>
      <c r="F42" s="76"/>
      <c r="G42" s="76"/>
      <c r="H42" s="76"/>
      <c r="I42" s="76"/>
      <c r="J42" s="76"/>
      <c r="K42" s="76"/>
      <c r="L42" s="76"/>
      <c r="M42" s="76"/>
      <c r="N42" s="76"/>
    </row>
    <row r="43" spans="1:14" x14ac:dyDescent="0.3">
      <c r="A43" s="76"/>
      <c r="B43" s="76"/>
      <c r="C43" s="76"/>
      <c r="D43" s="76"/>
      <c r="E43" s="76"/>
      <c r="F43" s="76"/>
      <c r="G43" s="76"/>
      <c r="H43" s="76"/>
      <c r="I43" s="76"/>
      <c r="J43" s="76"/>
      <c r="K43" s="76"/>
      <c r="L43" s="76"/>
      <c r="M43" s="76"/>
      <c r="N43" s="76"/>
    </row>
  </sheetData>
  <hyperlinks>
    <hyperlink ref="E1" location="Index!A1" display="Return to Index" xr:uid="{A415F455-2DB6-484D-8F28-0D6AF2DF7461}"/>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D32E-2048-4FD6-908F-FA1E927BE654}">
  <dimension ref="A1:J6"/>
  <sheetViews>
    <sheetView zoomScaleNormal="100" workbookViewId="0"/>
  </sheetViews>
  <sheetFormatPr defaultColWidth="8.88671875" defaultRowHeight="14.4" x14ac:dyDescent="0.3"/>
  <cols>
    <col min="1" max="2" width="8.88671875" style="391"/>
    <col min="3" max="3" width="16.33203125" style="391" bestFit="1" customWidth="1"/>
    <col min="4" max="4" width="8.88671875" style="391"/>
    <col min="5" max="5" width="9.21875" style="391" customWidth="1"/>
    <col min="6" max="7" width="14.77734375" style="391" customWidth="1"/>
    <col min="8" max="8" width="14.77734375" style="394" customWidth="1"/>
    <col min="9" max="16384" width="8.88671875" style="391"/>
  </cols>
  <sheetData>
    <row r="1" spans="1:10" x14ac:dyDescent="0.3">
      <c r="A1" s="390" t="s">
        <v>766</v>
      </c>
      <c r="B1" s="168"/>
      <c r="C1" s="168"/>
      <c r="D1" s="168"/>
      <c r="J1" s="392" t="s">
        <v>32</v>
      </c>
    </row>
    <row r="2" spans="1:10" x14ac:dyDescent="0.3">
      <c r="A2" s="393"/>
      <c r="B2" s="393"/>
      <c r="C2" s="393"/>
      <c r="D2" s="393"/>
      <c r="E2" s="393"/>
      <c r="F2" s="393"/>
      <c r="G2" s="393"/>
      <c r="H2" s="395"/>
    </row>
    <row r="3" spans="1:10" ht="14.7" customHeight="1" x14ac:dyDescent="0.3">
      <c r="C3" s="394"/>
      <c r="D3" s="497" t="s">
        <v>591</v>
      </c>
      <c r="E3" s="498"/>
      <c r="F3" s="431" t="s">
        <v>722</v>
      </c>
      <c r="G3" s="520"/>
      <c r="H3" s="521"/>
    </row>
    <row r="4" spans="1:10" ht="43.2" x14ac:dyDescent="0.3">
      <c r="B4" s="399" t="s">
        <v>723</v>
      </c>
      <c r="C4" s="396" t="s">
        <v>724</v>
      </c>
      <c r="D4" s="400" t="s">
        <v>720</v>
      </c>
      <c r="E4" s="401" t="s">
        <v>721</v>
      </c>
      <c r="F4" s="402" t="s">
        <v>725</v>
      </c>
      <c r="G4" s="403" t="s">
        <v>726</v>
      </c>
      <c r="H4" s="396" t="s">
        <v>727</v>
      </c>
    </row>
    <row r="5" spans="1:10" x14ac:dyDescent="0.3">
      <c r="B5" s="278" t="s">
        <v>728</v>
      </c>
      <c r="C5" s="280" t="s">
        <v>729</v>
      </c>
      <c r="D5" s="404">
        <v>13</v>
      </c>
      <c r="E5" s="405">
        <v>14</v>
      </c>
      <c r="F5" s="406">
        <v>1.0277321294406316</v>
      </c>
      <c r="G5" s="288">
        <v>6.5065929213255869</v>
      </c>
      <c r="H5" s="288">
        <v>7.5343250507662187</v>
      </c>
    </row>
    <row r="6" spans="1:10" x14ac:dyDescent="0.3">
      <c r="B6" s="398" t="s">
        <v>730</v>
      </c>
      <c r="C6" s="397" t="s">
        <v>731</v>
      </c>
      <c r="D6" s="407">
        <v>9</v>
      </c>
      <c r="E6" s="408">
        <v>12</v>
      </c>
      <c r="F6" s="409">
        <v>2.8716285360869795</v>
      </c>
      <c r="G6" s="410">
        <v>0.40927044197275109</v>
      </c>
      <c r="H6" s="410">
        <v>3.2808989780597306</v>
      </c>
    </row>
  </sheetData>
  <mergeCells count="2">
    <mergeCell ref="F3:H3"/>
    <mergeCell ref="D3:E3"/>
  </mergeCells>
  <hyperlinks>
    <hyperlink ref="J1" location="Index!A1" display="Return to Index" xr:uid="{59F004F4-0C4B-4AE4-9FA7-8DD222ACA299}"/>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4E386-DB8A-4A19-A85E-87D5336CC048}">
  <sheetPr codeName="Sheet31">
    <pageSetUpPr fitToPage="1"/>
  </sheetPr>
  <dimension ref="A1:F24"/>
  <sheetViews>
    <sheetView showGridLines="0" zoomScaleNormal="100" workbookViewId="0"/>
  </sheetViews>
  <sheetFormatPr defaultColWidth="9.44140625" defaultRowHeight="13.8" x14ac:dyDescent="0.3"/>
  <cols>
    <col min="1" max="1" width="9.44140625" style="76"/>
    <col min="2" max="2" width="19.44140625" style="76" customWidth="1"/>
    <col min="3" max="5" width="14.44140625" style="76" customWidth="1"/>
    <col min="6" max="6" width="10.44140625" style="76" customWidth="1"/>
    <col min="7" max="16384" width="9.44140625" style="76"/>
  </cols>
  <sheetData>
    <row r="1" spans="1:5" x14ac:dyDescent="0.3">
      <c r="A1" s="79" t="s">
        <v>13</v>
      </c>
      <c r="E1" s="13" t="s">
        <v>32</v>
      </c>
    </row>
    <row r="3" spans="1:5" ht="29.4" thickBot="1" x14ac:dyDescent="0.35">
      <c r="A3" s="95" t="s">
        <v>56</v>
      </c>
      <c r="B3" s="95" t="s">
        <v>57</v>
      </c>
      <c r="C3" s="95" t="s">
        <v>365</v>
      </c>
      <c r="D3" s="95" t="s">
        <v>366</v>
      </c>
      <c r="E3" s="95" t="s">
        <v>362</v>
      </c>
    </row>
    <row r="4" spans="1:5" ht="15" thickTop="1" x14ac:dyDescent="0.3">
      <c r="A4" s="138">
        <v>1</v>
      </c>
      <c r="B4" s="139" t="s">
        <v>321</v>
      </c>
      <c r="C4" s="139">
        <v>0</v>
      </c>
      <c r="D4" s="139">
        <v>0</v>
      </c>
      <c r="E4" s="139">
        <v>0</v>
      </c>
    </row>
    <row r="5" spans="1:5" ht="14.4" x14ac:dyDescent="0.3">
      <c r="A5" s="119">
        <v>2</v>
      </c>
      <c r="B5" s="98" t="s">
        <v>322</v>
      </c>
      <c r="C5" s="98">
        <v>0</v>
      </c>
      <c r="D5" s="98">
        <v>0</v>
      </c>
      <c r="E5" s="98">
        <v>0</v>
      </c>
    </row>
    <row r="6" spans="1:5" ht="14.4" x14ac:dyDescent="0.3">
      <c r="A6" s="118">
        <v>3</v>
      </c>
      <c r="B6" s="99" t="s">
        <v>323</v>
      </c>
      <c r="C6" s="99">
        <v>0</v>
      </c>
      <c r="D6" s="99">
        <v>0</v>
      </c>
      <c r="E6" s="99">
        <v>0</v>
      </c>
    </row>
    <row r="7" spans="1:5" ht="14.4" x14ac:dyDescent="0.3">
      <c r="A7" s="119">
        <v>4</v>
      </c>
      <c r="B7" s="98" t="s">
        <v>324</v>
      </c>
      <c r="C7" s="98">
        <v>0</v>
      </c>
      <c r="D7" s="98">
        <v>0</v>
      </c>
      <c r="E7" s="98">
        <v>0</v>
      </c>
    </row>
    <row r="8" spans="1:5" ht="16.5" customHeight="1" x14ac:dyDescent="0.3">
      <c r="A8" s="118">
        <v>5</v>
      </c>
      <c r="B8" s="99" t="s">
        <v>325</v>
      </c>
      <c r="C8" s="99">
        <v>0</v>
      </c>
      <c r="D8" s="99">
        <v>0</v>
      </c>
      <c r="E8" s="99">
        <v>0</v>
      </c>
    </row>
    <row r="9" spans="1:5" ht="14.4" x14ac:dyDescent="0.3">
      <c r="A9" s="119">
        <v>6</v>
      </c>
      <c r="B9" s="98" t="s">
        <v>326</v>
      </c>
      <c r="C9" s="98">
        <v>0</v>
      </c>
      <c r="D9" s="98">
        <v>0</v>
      </c>
      <c r="E9" s="98">
        <v>0</v>
      </c>
    </row>
    <row r="10" spans="1:5" ht="14.4" x14ac:dyDescent="0.3">
      <c r="A10" s="118">
        <v>7</v>
      </c>
      <c r="B10" s="99" t="s">
        <v>327</v>
      </c>
      <c r="C10" s="99">
        <v>2.5657179999999999</v>
      </c>
      <c r="D10" s="99">
        <v>2.5657169999999998</v>
      </c>
      <c r="E10" s="99">
        <v>-1.000000000139778E-6</v>
      </c>
    </row>
    <row r="11" spans="1:5" ht="14.4" x14ac:dyDescent="0.3">
      <c r="A11" s="119">
        <v>8</v>
      </c>
      <c r="B11" s="98" t="s">
        <v>328</v>
      </c>
      <c r="C11" s="98">
        <v>5.0858939999999997</v>
      </c>
      <c r="D11" s="98">
        <v>5.0858930000000004</v>
      </c>
      <c r="E11" s="98">
        <v>-9.9999999925159955E-7</v>
      </c>
    </row>
    <row r="12" spans="1:5" ht="14.4" x14ac:dyDescent="0.3">
      <c r="A12" s="118">
        <v>9</v>
      </c>
      <c r="B12" s="99" t="s">
        <v>329</v>
      </c>
      <c r="C12" s="99">
        <v>3.5400870000000002</v>
      </c>
      <c r="D12" s="99">
        <v>3.5381209999999998</v>
      </c>
      <c r="E12" s="99">
        <v>-1.9660000000003564E-3</v>
      </c>
    </row>
    <row r="13" spans="1:5" ht="14.4" x14ac:dyDescent="0.3">
      <c r="A13" s="119">
        <v>10</v>
      </c>
      <c r="B13" s="98" t="s">
        <v>330</v>
      </c>
      <c r="C13" s="98">
        <v>7.2162639999999998</v>
      </c>
      <c r="D13" s="98">
        <v>7.2162629999999996</v>
      </c>
      <c r="E13" s="98">
        <v>-1.000000000139778E-6</v>
      </c>
    </row>
    <row r="14" spans="1:5" ht="14.4" x14ac:dyDescent="0.3">
      <c r="A14" s="118">
        <v>11</v>
      </c>
      <c r="B14" s="99" t="s">
        <v>331</v>
      </c>
      <c r="C14" s="99">
        <v>6.5719529999999997</v>
      </c>
      <c r="D14" s="99">
        <v>6.5719529999999997</v>
      </c>
      <c r="E14" s="99">
        <v>0</v>
      </c>
    </row>
    <row r="15" spans="1:5" ht="14.4" x14ac:dyDescent="0.3">
      <c r="A15" s="119">
        <v>12</v>
      </c>
      <c r="B15" s="98" t="s">
        <v>332</v>
      </c>
      <c r="C15" s="98">
        <v>8.4472190000000005</v>
      </c>
      <c r="D15" s="98">
        <v>8.4454279999999997</v>
      </c>
      <c r="E15" s="98">
        <v>-1.7910000000007642E-3</v>
      </c>
    </row>
    <row r="16" spans="1:5" ht="14.4" x14ac:dyDescent="0.3">
      <c r="A16" s="118">
        <v>13</v>
      </c>
      <c r="B16" s="99" t="s">
        <v>333</v>
      </c>
      <c r="C16" s="99">
        <v>9.5824870000000004</v>
      </c>
      <c r="D16" s="99">
        <v>9.5824859999999994</v>
      </c>
      <c r="E16" s="99">
        <v>-1.0000000010279564E-6</v>
      </c>
    </row>
    <row r="17" spans="1:6" ht="14.4" x14ac:dyDescent="0.3">
      <c r="A17" s="119">
        <v>14</v>
      </c>
      <c r="B17" s="98" t="s">
        <v>334</v>
      </c>
      <c r="C17" s="98">
        <v>10.911671</v>
      </c>
      <c r="D17" s="98">
        <v>10.911671</v>
      </c>
      <c r="E17" s="98">
        <v>0</v>
      </c>
    </row>
    <row r="18" spans="1:6" x14ac:dyDescent="0.3">
      <c r="E18" s="83"/>
    </row>
    <row r="19" spans="1:6" x14ac:dyDescent="0.3">
      <c r="A19" s="79" t="s">
        <v>367</v>
      </c>
    </row>
    <row r="23" spans="1:6" x14ac:dyDescent="0.3">
      <c r="C23" s="76" t="s">
        <v>364</v>
      </c>
    </row>
    <row r="24" spans="1:6" x14ac:dyDescent="0.3">
      <c r="F24" s="140">
        <v>0</v>
      </c>
    </row>
  </sheetData>
  <hyperlinks>
    <hyperlink ref="E1" location="Index!A1" display="Return to Index" xr:uid="{9B89FCAE-FA89-42CC-9519-DDABC801654E}"/>
  </hyperlinks>
  <pageMargins left="0.7" right="0.7" top="0.75" bottom="0.75" header="0.3" footer="0.3"/>
  <pageSetup paperSize="9" scale="8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569A5-14D6-478C-AAEF-CF2861F934FC}">
  <sheetPr codeName="Sheet5">
    <pageSetUpPr fitToPage="1"/>
  </sheetPr>
  <dimension ref="A1:V27"/>
  <sheetViews>
    <sheetView showGridLines="0" zoomScaleNormal="100" workbookViewId="0"/>
  </sheetViews>
  <sheetFormatPr defaultColWidth="9.44140625" defaultRowHeight="13.8" x14ac:dyDescent="0.3"/>
  <cols>
    <col min="1" max="1" width="9.44140625" style="2"/>
    <col min="2" max="2" width="22.44140625" style="2" customWidth="1"/>
    <col min="3" max="5" width="14.44140625" style="2" customWidth="1"/>
    <col min="6" max="16384" width="9.44140625" style="2"/>
  </cols>
  <sheetData>
    <row r="1" spans="1:22" x14ac:dyDescent="0.3">
      <c r="A1" s="79" t="s">
        <v>14</v>
      </c>
      <c r="B1" s="76"/>
      <c r="C1" s="76"/>
      <c r="D1" s="13" t="s">
        <v>32</v>
      </c>
      <c r="G1" s="76"/>
      <c r="H1" s="76"/>
      <c r="I1" s="76"/>
      <c r="J1" s="76"/>
      <c r="K1" s="76"/>
      <c r="L1" s="76"/>
      <c r="M1" s="76"/>
      <c r="N1" s="76"/>
      <c r="O1" s="76"/>
      <c r="P1" s="76"/>
      <c r="Q1" s="76"/>
      <c r="R1" s="76"/>
      <c r="S1" s="76"/>
      <c r="T1" s="76"/>
      <c r="U1" s="76"/>
      <c r="V1" s="76"/>
    </row>
    <row r="2" spans="1:22" x14ac:dyDescent="0.3">
      <c r="A2" s="76"/>
      <c r="B2" s="76"/>
      <c r="C2" s="76"/>
      <c r="D2" s="76"/>
      <c r="E2" s="76"/>
      <c r="F2" s="76"/>
      <c r="G2" s="76"/>
      <c r="H2" s="76"/>
      <c r="I2" s="76"/>
      <c r="J2" s="76"/>
      <c r="K2" s="76"/>
      <c r="L2" s="76"/>
      <c r="M2" s="76"/>
      <c r="N2" s="76"/>
      <c r="O2" s="76"/>
      <c r="P2" s="76"/>
      <c r="Q2" s="76"/>
      <c r="R2" s="76"/>
      <c r="S2" s="76"/>
      <c r="T2" s="76"/>
      <c r="U2" s="76"/>
      <c r="V2" s="76"/>
    </row>
    <row r="3" spans="1:22" ht="29.4" thickBot="1" x14ac:dyDescent="0.35">
      <c r="A3" s="95" t="s">
        <v>56</v>
      </c>
      <c r="B3" s="95" t="s">
        <v>57</v>
      </c>
      <c r="C3" s="95" t="s">
        <v>372</v>
      </c>
      <c r="D3" s="95" t="s">
        <v>373</v>
      </c>
      <c r="E3" s="95" t="s">
        <v>368</v>
      </c>
      <c r="F3" s="76"/>
      <c r="G3" s="76"/>
      <c r="H3" s="76"/>
      <c r="I3" s="76"/>
      <c r="J3" s="76"/>
      <c r="K3" s="76"/>
      <c r="L3" s="76"/>
      <c r="M3" s="76"/>
      <c r="N3" s="76"/>
      <c r="O3" s="76"/>
      <c r="P3" s="76"/>
      <c r="Q3" s="76"/>
      <c r="R3" s="76"/>
      <c r="S3" s="76"/>
      <c r="T3" s="76"/>
      <c r="U3" s="76"/>
    </row>
    <row r="4" spans="1:22" ht="15" thickTop="1" x14ac:dyDescent="0.3">
      <c r="A4" s="138">
        <v>1</v>
      </c>
      <c r="B4" s="139" t="s">
        <v>321</v>
      </c>
      <c r="C4" s="139">
        <v>0</v>
      </c>
      <c r="D4" s="139">
        <v>0</v>
      </c>
      <c r="E4" s="139">
        <v>0</v>
      </c>
      <c r="F4" s="76"/>
      <c r="G4" s="76"/>
      <c r="H4" s="76"/>
      <c r="I4" s="76"/>
      <c r="J4" s="76"/>
      <c r="K4" s="76"/>
      <c r="L4" s="76"/>
      <c r="M4" s="76"/>
      <c r="N4" s="76"/>
      <c r="O4" s="76"/>
      <c r="P4" s="76"/>
      <c r="Q4" s="76"/>
      <c r="R4" s="76"/>
      <c r="S4" s="76"/>
      <c r="T4" s="76"/>
      <c r="U4" s="76"/>
    </row>
    <row r="5" spans="1:22" ht="14.4" x14ac:dyDescent="0.3">
      <c r="A5" s="119">
        <v>2</v>
      </c>
      <c r="B5" s="98" t="s">
        <v>322</v>
      </c>
      <c r="C5" s="98">
        <v>0</v>
      </c>
      <c r="D5" s="98">
        <v>0</v>
      </c>
      <c r="E5" s="98">
        <v>0</v>
      </c>
      <c r="F5" s="76"/>
      <c r="G5" s="76"/>
      <c r="H5" s="76"/>
      <c r="I5" s="76"/>
      <c r="J5" s="76"/>
      <c r="K5" s="76"/>
      <c r="L5" s="76"/>
      <c r="M5" s="76"/>
      <c r="N5" s="76"/>
      <c r="O5" s="76"/>
      <c r="P5" s="76"/>
      <c r="Q5" s="76"/>
      <c r="R5" s="76"/>
      <c r="S5" s="76"/>
      <c r="T5" s="76"/>
      <c r="U5" s="76"/>
    </row>
    <row r="6" spans="1:22" ht="14.4" x14ac:dyDescent="0.3">
      <c r="A6" s="118">
        <v>3</v>
      </c>
      <c r="B6" s="99" t="s">
        <v>323</v>
      </c>
      <c r="C6" s="99">
        <v>0</v>
      </c>
      <c r="D6" s="99">
        <v>0</v>
      </c>
      <c r="E6" s="99">
        <v>0</v>
      </c>
      <c r="F6" s="76"/>
      <c r="G6" s="76"/>
      <c r="H6" s="76"/>
      <c r="I6" s="76"/>
      <c r="J6" s="76"/>
      <c r="K6" s="76"/>
      <c r="L6" s="76"/>
      <c r="M6" s="76"/>
      <c r="N6" s="76"/>
      <c r="O6" s="76"/>
      <c r="P6" s="76"/>
      <c r="Q6" s="76"/>
      <c r="R6" s="76"/>
      <c r="S6" s="76"/>
      <c r="T6" s="76"/>
      <c r="U6" s="76"/>
    </row>
    <row r="7" spans="1:22" ht="14.4" x14ac:dyDescent="0.3">
      <c r="A7" s="119">
        <v>4</v>
      </c>
      <c r="B7" s="98" t="s">
        <v>324</v>
      </c>
      <c r="C7" s="98">
        <v>0</v>
      </c>
      <c r="D7" s="98">
        <v>0</v>
      </c>
      <c r="E7" s="98">
        <v>0</v>
      </c>
      <c r="F7" s="76"/>
      <c r="G7" s="76"/>
      <c r="H7" s="76"/>
      <c r="I7" s="76"/>
      <c r="J7" s="76"/>
      <c r="K7" s="76"/>
      <c r="L7" s="76"/>
      <c r="M7" s="76"/>
      <c r="N7" s="76"/>
      <c r="O7" s="76"/>
      <c r="P7" s="76"/>
      <c r="Q7" s="76"/>
      <c r="R7" s="76"/>
      <c r="S7" s="76"/>
      <c r="T7" s="76"/>
      <c r="U7" s="76"/>
    </row>
    <row r="8" spans="1:22" ht="14.4" x14ac:dyDescent="0.3">
      <c r="A8" s="118">
        <v>5</v>
      </c>
      <c r="B8" s="99" t="s">
        <v>325</v>
      </c>
      <c r="C8" s="99">
        <v>0</v>
      </c>
      <c r="D8" s="99">
        <v>0</v>
      </c>
      <c r="E8" s="99">
        <v>0</v>
      </c>
      <c r="F8" s="76"/>
      <c r="G8" s="76"/>
      <c r="H8" s="76"/>
      <c r="I8" s="76"/>
      <c r="J8" s="76"/>
      <c r="K8" s="76"/>
      <c r="L8" s="76"/>
      <c r="M8" s="76"/>
      <c r="N8" s="76"/>
      <c r="O8" s="76"/>
      <c r="P8" s="76"/>
      <c r="Q8" s="76"/>
      <c r="R8" s="76"/>
      <c r="S8" s="76"/>
      <c r="T8" s="76"/>
      <c r="U8" s="76"/>
    </row>
    <row r="9" spans="1:22" ht="14.4" x14ac:dyDescent="0.3">
      <c r="A9" s="119">
        <v>6</v>
      </c>
      <c r="B9" s="98" t="s">
        <v>326</v>
      </c>
      <c r="C9" s="98">
        <v>0</v>
      </c>
      <c r="D9" s="98">
        <v>0</v>
      </c>
      <c r="E9" s="98">
        <v>0</v>
      </c>
      <c r="F9" s="76"/>
      <c r="G9" s="76"/>
      <c r="H9" s="76"/>
      <c r="I9" s="76"/>
      <c r="J9" s="76"/>
      <c r="K9" s="76"/>
      <c r="L9" s="76"/>
      <c r="M9" s="76"/>
      <c r="N9" s="76"/>
      <c r="O9" s="76"/>
      <c r="P9" s="76"/>
      <c r="Q9" s="76"/>
      <c r="R9" s="76"/>
      <c r="S9" s="76"/>
      <c r="T9" s="76"/>
      <c r="U9" s="76"/>
    </row>
    <row r="10" spans="1:22" ht="14.4" x14ac:dyDescent="0.3">
      <c r="A10" s="118">
        <v>7</v>
      </c>
      <c r="B10" s="99" t="s">
        <v>327</v>
      </c>
      <c r="C10" s="99">
        <v>0</v>
      </c>
      <c r="D10" s="99">
        <v>0</v>
      </c>
      <c r="E10" s="99">
        <v>0</v>
      </c>
      <c r="F10" s="76"/>
      <c r="G10" s="76"/>
      <c r="H10" s="76"/>
      <c r="I10" s="76"/>
      <c r="J10" s="76"/>
      <c r="K10" s="76"/>
      <c r="L10" s="76"/>
      <c r="M10" s="76"/>
      <c r="N10" s="76"/>
      <c r="O10" s="76"/>
      <c r="P10" s="76"/>
      <c r="Q10" s="76"/>
      <c r="R10" s="76"/>
      <c r="S10" s="76"/>
      <c r="T10" s="76"/>
      <c r="U10" s="76"/>
    </row>
    <row r="11" spans="1:22" ht="14.4" x14ac:dyDescent="0.3">
      <c r="A11" s="119">
        <v>8</v>
      </c>
      <c r="B11" s="98" t="s">
        <v>328</v>
      </c>
      <c r="C11" s="98">
        <v>0.33147700000000002</v>
      </c>
      <c r="D11" s="98">
        <v>0.31265700000000002</v>
      </c>
      <c r="E11" s="98">
        <v>-1.8820000000000003E-2</v>
      </c>
      <c r="F11" s="76"/>
      <c r="G11" s="76"/>
      <c r="H11" s="76"/>
      <c r="I11" s="76"/>
      <c r="J11" s="76"/>
      <c r="K11" s="76"/>
      <c r="L11" s="76"/>
      <c r="M11" s="76"/>
      <c r="N11" s="76"/>
      <c r="O11" s="76"/>
      <c r="P11" s="76"/>
      <c r="Q11" s="76"/>
      <c r="R11" s="76"/>
      <c r="S11" s="76"/>
      <c r="T11" s="76"/>
      <c r="U11" s="76"/>
    </row>
    <row r="12" spans="1:22" ht="14.4" x14ac:dyDescent="0.3">
      <c r="A12" s="118">
        <v>9</v>
      </c>
      <c r="B12" s="99" t="s">
        <v>329</v>
      </c>
      <c r="C12" s="99">
        <v>0.12182800000000001</v>
      </c>
      <c r="D12" s="99">
        <v>0.11394899999999999</v>
      </c>
      <c r="E12" s="99">
        <v>-7.879000000000011E-3</v>
      </c>
      <c r="F12" s="76"/>
      <c r="G12" s="76"/>
      <c r="H12" s="76"/>
      <c r="I12" s="76"/>
      <c r="J12" s="76"/>
      <c r="K12" s="76"/>
      <c r="L12" s="76"/>
      <c r="M12" s="76"/>
      <c r="N12" s="76"/>
      <c r="O12" s="76"/>
      <c r="P12" s="76"/>
      <c r="Q12" s="76"/>
      <c r="R12" s="76"/>
      <c r="S12" s="76"/>
      <c r="T12" s="76"/>
      <c r="U12" s="76"/>
    </row>
    <row r="13" spans="1:22" ht="14.4" x14ac:dyDescent="0.3">
      <c r="A13" s="119">
        <v>10</v>
      </c>
      <c r="B13" s="98" t="s">
        <v>330</v>
      </c>
      <c r="C13" s="98">
        <v>0.56133500000000003</v>
      </c>
      <c r="D13" s="98">
        <v>0.53379299999999996</v>
      </c>
      <c r="E13" s="98">
        <v>-2.7542000000000066E-2</v>
      </c>
      <c r="F13" s="76"/>
      <c r="G13" s="76"/>
      <c r="H13" s="76"/>
      <c r="I13" s="76"/>
      <c r="J13" s="76"/>
      <c r="K13" s="76"/>
      <c r="L13" s="76"/>
      <c r="M13" s="76"/>
      <c r="N13" s="76"/>
      <c r="O13" s="76"/>
      <c r="P13" s="76"/>
      <c r="Q13" s="76"/>
      <c r="R13" s="76" t="s">
        <v>369</v>
      </c>
      <c r="S13" s="76"/>
      <c r="T13" s="76"/>
      <c r="U13" s="76"/>
    </row>
    <row r="14" spans="1:22" ht="14.4" x14ac:dyDescent="0.3">
      <c r="A14" s="118">
        <v>11</v>
      </c>
      <c r="B14" s="99" t="s">
        <v>331</v>
      </c>
      <c r="C14" s="99">
        <v>0.57298199999999999</v>
      </c>
      <c r="D14" s="99">
        <v>0.53852199999999995</v>
      </c>
      <c r="E14" s="99">
        <v>-3.4460000000000046E-2</v>
      </c>
      <c r="F14" s="76"/>
      <c r="G14" s="76"/>
      <c r="H14" s="76"/>
      <c r="I14" s="76"/>
      <c r="J14" s="76"/>
      <c r="K14" s="76"/>
      <c r="L14" s="76"/>
      <c r="M14" s="76"/>
      <c r="N14" s="76"/>
      <c r="O14" s="76"/>
      <c r="P14" s="76"/>
      <c r="Q14" s="76"/>
      <c r="R14" s="76"/>
      <c r="S14" s="76"/>
      <c r="T14" s="76"/>
      <c r="U14" s="76"/>
    </row>
    <row r="15" spans="1:22" ht="14.4" x14ac:dyDescent="0.3">
      <c r="A15" s="119">
        <v>12</v>
      </c>
      <c r="B15" s="98" t="s">
        <v>332</v>
      </c>
      <c r="C15" s="98">
        <v>0.68741300000000005</v>
      </c>
      <c r="D15" s="98">
        <v>0.64421700000000004</v>
      </c>
      <c r="E15" s="98">
        <v>-4.3196000000000012E-2</v>
      </c>
      <c r="F15" s="76"/>
      <c r="G15" s="76"/>
      <c r="H15" s="76"/>
      <c r="I15" s="76"/>
      <c r="J15" s="76"/>
      <c r="K15" s="76"/>
      <c r="L15" s="76"/>
      <c r="M15" s="76"/>
      <c r="N15" s="76"/>
      <c r="O15" s="76"/>
      <c r="P15" s="76"/>
      <c r="Q15" s="76"/>
      <c r="R15" s="76"/>
      <c r="S15" s="76"/>
      <c r="T15" s="76"/>
      <c r="U15" s="76"/>
    </row>
    <row r="16" spans="1:22" ht="14.4" x14ac:dyDescent="0.3">
      <c r="A16" s="118">
        <v>13</v>
      </c>
      <c r="B16" s="99" t="s">
        <v>333</v>
      </c>
      <c r="C16" s="99">
        <v>0.96401999999999999</v>
      </c>
      <c r="D16" s="99">
        <v>0.90393400000000002</v>
      </c>
      <c r="E16" s="99">
        <v>-6.0085999999999973E-2</v>
      </c>
      <c r="F16" s="76"/>
      <c r="G16" s="76"/>
      <c r="H16" s="76"/>
      <c r="I16" s="76"/>
      <c r="J16" s="76"/>
      <c r="K16" s="76"/>
      <c r="L16" s="76"/>
      <c r="M16" s="76"/>
      <c r="N16" s="76"/>
      <c r="O16" s="76"/>
      <c r="P16" s="76"/>
      <c r="Q16" s="76"/>
      <c r="R16" s="76"/>
      <c r="S16" s="76"/>
      <c r="T16" s="76"/>
      <c r="U16" s="76"/>
    </row>
    <row r="17" spans="1:22" ht="14.4" x14ac:dyDescent="0.3">
      <c r="A17" s="119">
        <v>14</v>
      </c>
      <c r="B17" s="98" t="s">
        <v>334</v>
      </c>
      <c r="C17" s="98">
        <v>1.185452</v>
      </c>
      <c r="D17" s="98">
        <v>1.1296200000000001</v>
      </c>
      <c r="E17" s="98">
        <v>-5.5831999999999882E-2</v>
      </c>
      <c r="F17" s="76"/>
      <c r="G17" s="76"/>
      <c r="H17" s="76"/>
      <c r="I17" s="76"/>
      <c r="J17" s="76"/>
      <c r="K17" s="76"/>
      <c r="L17" s="76"/>
      <c r="M17" s="76"/>
      <c r="N17" s="76"/>
      <c r="O17" s="76"/>
      <c r="P17" s="76"/>
      <c r="Q17" s="76"/>
      <c r="R17" s="76"/>
      <c r="S17" s="76"/>
      <c r="T17" s="76"/>
      <c r="U17" s="76"/>
    </row>
    <row r="18" spans="1:22" x14ac:dyDescent="0.3">
      <c r="A18" s="76"/>
      <c r="B18" s="76"/>
      <c r="C18" s="76"/>
      <c r="D18" s="76"/>
      <c r="E18" s="76"/>
      <c r="F18" s="76"/>
      <c r="G18" s="76"/>
      <c r="H18" s="76"/>
      <c r="I18" s="76"/>
      <c r="J18" s="76"/>
      <c r="K18" s="76"/>
      <c r="L18" s="76"/>
      <c r="M18" s="76"/>
      <c r="N18" s="76"/>
      <c r="O18" s="76"/>
      <c r="P18" s="76"/>
      <c r="Q18" s="76"/>
      <c r="R18" s="76"/>
      <c r="S18" s="76"/>
      <c r="T18" s="76"/>
      <c r="U18" s="76"/>
      <c r="V18" s="76"/>
    </row>
    <row r="19" spans="1:22" x14ac:dyDescent="0.3">
      <c r="A19" s="12" t="s">
        <v>370</v>
      </c>
    </row>
    <row r="20" spans="1:22" x14ac:dyDescent="0.3">
      <c r="A20" s="79"/>
    </row>
    <row r="23" spans="1:22" x14ac:dyDescent="0.3">
      <c r="C23" s="2" t="s">
        <v>364</v>
      </c>
    </row>
    <row r="24" spans="1:22" x14ac:dyDescent="0.3">
      <c r="F24" s="94"/>
    </row>
    <row r="27" spans="1:22" x14ac:dyDescent="0.3">
      <c r="C27" s="2" t="s">
        <v>371</v>
      </c>
    </row>
  </sheetData>
  <hyperlinks>
    <hyperlink ref="D1" location="Index!A1" display="Return to Index" xr:uid="{691F533C-48D9-435D-8A8C-1C2FA8ABACE9}"/>
  </hyperlinks>
  <pageMargins left="0.7" right="0.7" top="0.75" bottom="0.75" header="0.3" footer="0.3"/>
  <pageSetup paperSize="9" scale="7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F70C0-AF6B-4807-952B-89C41DBC5336}">
  <sheetPr codeName="Sheet18"/>
  <dimension ref="A1:G24"/>
  <sheetViews>
    <sheetView showGridLines="0" workbookViewId="0">
      <selection sqref="A1:C1"/>
    </sheetView>
  </sheetViews>
  <sheetFormatPr defaultColWidth="9.44140625" defaultRowHeight="13.8" x14ac:dyDescent="0.3"/>
  <cols>
    <col min="1" max="1" width="26.5546875" style="2" customWidth="1"/>
    <col min="2" max="5" width="17.44140625" style="2" customWidth="1"/>
    <col min="6" max="16384" width="9.44140625" style="2"/>
  </cols>
  <sheetData>
    <row r="1" spans="1:7" x14ac:dyDescent="0.3">
      <c r="A1" s="433" t="s">
        <v>15</v>
      </c>
      <c r="B1" s="433"/>
      <c r="C1" s="433"/>
      <c r="D1" s="13" t="s">
        <v>32</v>
      </c>
    </row>
    <row r="3" spans="1:7" ht="12.75" customHeight="1" x14ac:dyDescent="0.3">
      <c r="B3" s="444" t="s">
        <v>383</v>
      </c>
      <c r="C3" s="445"/>
      <c r="D3" s="445"/>
      <c r="E3" s="446"/>
    </row>
    <row r="4" spans="1:7" ht="21.75" customHeight="1" thickBot="1" x14ac:dyDescent="0.35">
      <c r="A4" s="27" t="s">
        <v>374</v>
      </c>
      <c r="B4" s="141" t="s">
        <v>375</v>
      </c>
      <c r="C4" s="141" t="s">
        <v>376</v>
      </c>
      <c r="D4" s="141" t="s">
        <v>377</v>
      </c>
      <c r="E4" s="141" t="s">
        <v>378</v>
      </c>
    </row>
    <row r="5" spans="1:7" ht="15" customHeight="1" thickTop="1" x14ac:dyDescent="0.3">
      <c r="A5" s="138" t="s">
        <v>379</v>
      </c>
      <c r="B5" s="142">
        <v>104.54597499999998</v>
      </c>
      <c r="C5" s="142">
        <v>102.94284499999999</v>
      </c>
      <c r="D5" s="143">
        <v>101.10114999999999</v>
      </c>
      <c r="E5" s="142">
        <v>101.10114999999998</v>
      </c>
      <c r="F5" s="35"/>
      <c r="G5" s="144"/>
    </row>
    <row r="6" spans="1:7" ht="30.6" customHeight="1" x14ac:dyDescent="0.3">
      <c r="A6" s="119" t="s">
        <v>380</v>
      </c>
      <c r="B6" s="145">
        <v>89.626755000000003</v>
      </c>
      <c r="C6" s="145">
        <v>99.920165000000011</v>
      </c>
      <c r="D6" s="447" t="s">
        <v>381</v>
      </c>
      <c r="E6" s="448"/>
      <c r="F6" s="35"/>
    </row>
    <row r="7" spans="1:7" ht="15" customHeight="1" x14ac:dyDescent="0.3">
      <c r="A7" s="118" t="s">
        <v>382</v>
      </c>
      <c r="B7" s="146">
        <v>78.001755000000003</v>
      </c>
      <c r="C7" s="146">
        <v>84.691165000000012</v>
      </c>
      <c r="D7" s="146">
        <v>85.231954999999985</v>
      </c>
      <c r="E7" s="146">
        <v>82.942524999999989</v>
      </c>
      <c r="F7" s="35"/>
    </row>
    <row r="10" spans="1:7" ht="16.5" customHeight="1" x14ac:dyDescent="0.3">
      <c r="D10" s="147"/>
    </row>
    <row r="13" spans="1:7" x14ac:dyDescent="0.3">
      <c r="E13" s="11"/>
    </row>
    <row r="24" spans="6:6" x14ac:dyDescent="0.3">
      <c r="F24" s="94"/>
    </row>
  </sheetData>
  <mergeCells count="3">
    <mergeCell ref="A1:C1"/>
    <mergeCell ref="B3:E3"/>
    <mergeCell ref="D6:E6"/>
  </mergeCells>
  <conditionalFormatting sqref="B7:E7 B6:D6 B5:E5">
    <cfRule type="cellIs" dxfId="16" priority="1" operator="equal">
      <formula>0</formula>
    </cfRule>
  </conditionalFormatting>
  <hyperlinks>
    <hyperlink ref="D1" location="Index!A1" display="Return to Index" xr:uid="{6EC62AC7-878E-449E-9C04-7E09CE8F5978}"/>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87EDE-261D-4357-804C-0F0432BE3107}">
  <sheetPr codeName="Sheet19"/>
  <dimension ref="A1:N23"/>
  <sheetViews>
    <sheetView showGridLines="0" zoomScaleNormal="100" workbookViewId="0"/>
  </sheetViews>
  <sheetFormatPr defaultColWidth="9.44140625" defaultRowHeight="13.8" x14ac:dyDescent="0.3"/>
  <cols>
    <col min="1" max="1" width="21.5546875" style="2" bestFit="1" customWidth="1"/>
    <col min="2" max="2" width="29.5546875" style="2" customWidth="1"/>
    <col min="3" max="3" width="19.44140625" style="2" bestFit="1" customWidth="1"/>
    <col min="4" max="7" width="10.5546875" style="2" customWidth="1"/>
    <col min="8" max="9" width="9.44140625" style="2"/>
    <col min="10" max="10" width="10.44140625" style="2" bestFit="1" customWidth="1"/>
    <col min="11" max="16384" width="9.44140625" style="2"/>
  </cols>
  <sheetData>
    <row r="1" spans="1:14" x14ac:dyDescent="0.3">
      <c r="A1" s="12" t="s">
        <v>384</v>
      </c>
      <c r="B1" s="12"/>
      <c r="C1" s="12"/>
      <c r="G1" s="13" t="s">
        <v>32</v>
      </c>
    </row>
    <row r="2" spans="1:14" customFormat="1" ht="12.75" customHeight="1" x14ac:dyDescent="0.3"/>
    <row r="3" spans="1:14" customFormat="1" ht="14.4" x14ac:dyDescent="0.3">
      <c r="D3" s="449" t="s">
        <v>385</v>
      </c>
      <c r="E3" s="450"/>
      <c r="F3" s="450"/>
      <c r="G3" s="451"/>
    </row>
    <row r="4" spans="1:14" s="148" customFormat="1" ht="57.6" x14ac:dyDescent="0.3">
      <c r="A4" s="95" t="s">
        <v>386</v>
      </c>
      <c r="B4" s="95" t="s">
        <v>387</v>
      </c>
      <c r="C4" s="95" t="s">
        <v>388</v>
      </c>
      <c r="D4" s="95" t="s">
        <v>389</v>
      </c>
      <c r="E4" s="95" t="s">
        <v>390</v>
      </c>
      <c r="F4" s="95" t="s">
        <v>391</v>
      </c>
      <c r="G4" s="95" t="s">
        <v>392</v>
      </c>
    </row>
    <row r="5" spans="1:14" ht="18.75" customHeight="1" x14ac:dyDescent="0.3">
      <c r="A5" s="149" t="s">
        <v>393</v>
      </c>
      <c r="B5" s="149" t="s">
        <v>394</v>
      </c>
      <c r="C5" s="150" t="s">
        <v>395</v>
      </c>
      <c r="D5" s="151">
        <v>24</v>
      </c>
      <c r="E5" s="151">
        <v>0</v>
      </c>
      <c r="F5" s="151">
        <v>1200</v>
      </c>
      <c r="G5" s="151">
        <v>0</v>
      </c>
      <c r="N5" s="152"/>
    </row>
    <row r="6" spans="1:14" ht="18.75" customHeight="1" x14ac:dyDescent="0.3">
      <c r="A6" s="153" t="s">
        <v>396</v>
      </c>
      <c r="B6" s="153" t="s">
        <v>397</v>
      </c>
      <c r="C6" s="154" t="s">
        <v>398</v>
      </c>
      <c r="D6" s="155">
        <v>16</v>
      </c>
      <c r="E6" s="155">
        <v>0</v>
      </c>
      <c r="F6" s="155">
        <v>505</v>
      </c>
      <c r="G6" s="155">
        <v>0</v>
      </c>
    </row>
    <row r="7" spans="1:14" ht="18.75" customHeight="1" x14ac:dyDescent="0.3">
      <c r="A7" s="149" t="s">
        <v>399</v>
      </c>
      <c r="B7" s="149" t="s">
        <v>400</v>
      </c>
      <c r="C7" s="150" t="s">
        <v>401</v>
      </c>
      <c r="D7" s="151">
        <v>24</v>
      </c>
      <c r="E7" s="151">
        <v>0</v>
      </c>
      <c r="F7" s="151">
        <v>1000</v>
      </c>
      <c r="G7" s="151">
        <v>0</v>
      </c>
      <c r="N7" s="152"/>
    </row>
    <row r="8" spans="1:14" ht="18.75" customHeight="1" x14ac:dyDescent="0.3">
      <c r="A8" s="153" t="s">
        <v>402</v>
      </c>
      <c r="B8" s="153" t="s">
        <v>403</v>
      </c>
      <c r="C8" s="154" t="s">
        <v>398</v>
      </c>
      <c r="D8" s="155">
        <v>20</v>
      </c>
      <c r="E8" s="155">
        <v>0</v>
      </c>
      <c r="F8" s="155">
        <v>504</v>
      </c>
      <c r="G8" s="155">
        <v>0</v>
      </c>
      <c r="N8" s="152"/>
    </row>
    <row r="9" spans="1:14" ht="18.75" customHeight="1" x14ac:dyDescent="0.3">
      <c r="A9" s="149" t="s">
        <v>404</v>
      </c>
      <c r="B9" s="149" t="s">
        <v>405</v>
      </c>
      <c r="C9" s="150" t="s">
        <v>401</v>
      </c>
      <c r="D9" s="151">
        <v>24</v>
      </c>
      <c r="E9" s="151">
        <v>0</v>
      </c>
      <c r="F9" s="151">
        <v>1500</v>
      </c>
      <c r="G9" s="151">
        <v>0</v>
      </c>
      <c r="N9" s="152"/>
    </row>
    <row r="10" spans="1:14" ht="18.75" customHeight="1" x14ac:dyDescent="0.3">
      <c r="A10" s="153" t="s">
        <v>406</v>
      </c>
      <c r="B10" s="153" t="s">
        <v>400</v>
      </c>
      <c r="C10" s="154" t="s">
        <v>401</v>
      </c>
      <c r="D10" s="155">
        <v>24</v>
      </c>
      <c r="E10" s="155">
        <v>0</v>
      </c>
      <c r="F10" s="155">
        <v>1988</v>
      </c>
      <c r="G10" s="155">
        <v>0</v>
      </c>
    </row>
    <row r="11" spans="1:14" ht="18.75" customHeight="1" x14ac:dyDescent="0.3">
      <c r="A11" s="149" t="s">
        <v>407</v>
      </c>
      <c r="B11" s="149" t="s">
        <v>408</v>
      </c>
      <c r="C11" s="150" t="s">
        <v>401</v>
      </c>
      <c r="D11" s="151">
        <v>26</v>
      </c>
      <c r="E11" s="151">
        <v>0</v>
      </c>
      <c r="F11" s="151">
        <v>1100</v>
      </c>
      <c r="G11" s="151">
        <v>0</v>
      </c>
      <c r="N11" s="152"/>
    </row>
    <row r="12" spans="1:14" ht="18.75" customHeight="1" x14ac:dyDescent="0.3">
      <c r="A12" s="153" t="s">
        <v>409</v>
      </c>
      <c r="B12" s="153" t="s">
        <v>410</v>
      </c>
      <c r="C12" s="154" t="s">
        <v>395</v>
      </c>
      <c r="D12" s="155">
        <v>18</v>
      </c>
      <c r="E12" s="155">
        <v>0</v>
      </c>
      <c r="F12" s="155">
        <v>1600</v>
      </c>
      <c r="G12" s="155">
        <v>0</v>
      </c>
      <c r="N12" s="152"/>
    </row>
    <row r="13" spans="1:14" ht="14.4" x14ac:dyDescent="0.3">
      <c r="A13" s="149" t="s">
        <v>411</v>
      </c>
      <c r="B13" s="149" t="s">
        <v>412</v>
      </c>
      <c r="C13" s="150" t="s">
        <v>413</v>
      </c>
      <c r="D13" s="151">
        <v>10</v>
      </c>
      <c r="E13" s="151">
        <v>0</v>
      </c>
      <c r="F13" s="151">
        <v>500</v>
      </c>
      <c r="G13" s="151">
        <v>0</v>
      </c>
      <c r="N13" s="152"/>
    </row>
    <row r="14" spans="1:14" ht="18.75" customHeight="1" x14ac:dyDescent="0.3">
      <c r="A14" s="153" t="s">
        <v>414</v>
      </c>
      <c r="B14" s="153" t="s">
        <v>415</v>
      </c>
      <c r="C14" s="154" t="s">
        <v>416</v>
      </c>
      <c r="D14" s="155">
        <v>24</v>
      </c>
      <c r="E14" s="155">
        <v>0</v>
      </c>
      <c r="F14" s="155">
        <v>1020</v>
      </c>
      <c r="G14" s="155">
        <v>0</v>
      </c>
    </row>
    <row r="15" spans="1:14" ht="18.75" customHeight="1" x14ac:dyDescent="0.3">
      <c r="A15" s="149" t="s">
        <v>417</v>
      </c>
      <c r="B15" s="149" t="s">
        <v>418</v>
      </c>
      <c r="C15" s="150" t="s">
        <v>419</v>
      </c>
      <c r="D15" s="151">
        <v>13</v>
      </c>
      <c r="E15" s="151">
        <v>0</v>
      </c>
      <c r="F15" s="151">
        <v>1400</v>
      </c>
      <c r="G15" s="151">
        <v>0</v>
      </c>
      <c r="N15" s="152"/>
    </row>
    <row r="16" spans="1:14" ht="18.75" customHeight="1" x14ac:dyDescent="0.3">
      <c r="A16" s="153" t="s">
        <v>420</v>
      </c>
      <c r="B16" s="153" t="s">
        <v>421</v>
      </c>
      <c r="C16" s="154" t="s">
        <v>422</v>
      </c>
      <c r="D16" s="155">
        <v>17</v>
      </c>
      <c r="E16" s="155">
        <v>4</v>
      </c>
      <c r="F16" s="155">
        <v>1500</v>
      </c>
      <c r="G16" s="155">
        <v>0</v>
      </c>
      <c r="N16" s="152"/>
    </row>
    <row r="23" spans="6:6" x14ac:dyDescent="0.3">
      <c r="F23" s="94"/>
    </row>
  </sheetData>
  <mergeCells count="1">
    <mergeCell ref="D3:G3"/>
  </mergeCells>
  <hyperlinks>
    <hyperlink ref="G1" location="Index!A1" display="Return to Index" xr:uid="{8795968F-51AC-451D-AC88-EB87867615CC}"/>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EBCB5-6873-4A5F-8A8C-B07EAD2B4D51}">
  <sheetPr codeName="Sheet20">
    <pageSetUpPr fitToPage="1"/>
  </sheetPr>
  <dimension ref="A1:F25"/>
  <sheetViews>
    <sheetView showGridLines="0" zoomScaleNormal="100" workbookViewId="0">
      <selection activeCell="E17" sqref="E17"/>
    </sheetView>
  </sheetViews>
  <sheetFormatPr defaultColWidth="9.44140625" defaultRowHeight="13.8" x14ac:dyDescent="0.3"/>
  <cols>
    <col min="1" max="1" width="43.5546875" style="2" customWidth="1"/>
    <col min="2" max="3" width="10.44140625" style="2" bestFit="1" customWidth="1"/>
    <col min="4" max="4" width="10.5546875" style="2" customWidth="1"/>
    <col min="5" max="5" width="11.44140625" style="2" customWidth="1"/>
    <col min="6" max="6" width="14" style="2" bestFit="1" customWidth="1"/>
    <col min="7" max="16384" width="9.44140625" style="2"/>
  </cols>
  <sheetData>
    <row r="1" spans="1:6" x14ac:dyDescent="0.3">
      <c r="A1" s="12" t="s">
        <v>17</v>
      </c>
      <c r="F1" s="13" t="s">
        <v>32</v>
      </c>
    </row>
    <row r="3" spans="1:6" ht="25.5" customHeight="1" x14ac:dyDescent="0.3">
      <c r="B3" s="452" t="s">
        <v>438</v>
      </c>
      <c r="C3" s="453"/>
      <c r="D3" s="453"/>
      <c r="E3" s="454"/>
    </row>
    <row r="4" spans="1:6" ht="45.75" customHeight="1" x14ac:dyDescent="0.3">
      <c r="A4" s="95" t="s">
        <v>423</v>
      </c>
      <c r="B4" s="95" t="s">
        <v>424</v>
      </c>
      <c r="C4" s="95" t="s">
        <v>425</v>
      </c>
      <c r="D4" s="95" t="s">
        <v>426</v>
      </c>
      <c r="E4" s="95" t="s">
        <v>427</v>
      </c>
      <c r="F4" s="156"/>
    </row>
    <row r="5" spans="1:6" ht="3.6" customHeight="1" x14ac:dyDescent="0.3">
      <c r="A5" s="157"/>
      <c r="B5" s="158"/>
      <c r="C5" s="158"/>
      <c r="D5" s="158"/>
      <c r="E5" s="158"/>
    </row>
    <row r="6" spans="1:6" ht="14.4" x14ac:dyDescent="0.3">
      <c r="A6" s="455" t="s">
        <v>428</v>
      </c>
      <c r="B6" s="455"/>
      <c r="C6" s="455"/>
      <c r="D6" s="455"/>
      <c r="E6" s="455"/>
    </row>
    <row r="7" spans="1:6" x14ac:dyDescent="0.3">
      <c r="A7" s="159" t="s">
        <v>762</v>
      </c>
      <c r="B7" s="160">
        <v>2223.0895272968701</v>
      </c>
      <c r="C7" s="160">
        <v>2235.2615732628115</v>
      </c>
      <c r="D7" s="160">
        <v>1840.7982786543341</v>
      </c>
      <c r="E7" s="160">
        <v>2022.9128963297976</v>
      </c>
      <c r="F7" s="94"/>
    </row>
    <row r="8" spans="1:6" x14ac:dyDescent="0.3">
      <c r="A8" s="159" t="s">
        <v>763</v>
      </c>
      <c r="B8" s="160">
        <v>500.87413214245441</v>
      </c>
      <c r="C8" s="160">
        <v>503.60226633784453</v>
      </c>
      <c r="D8" s="160">
        <v>452.41179329837155</v>
      </c>
      <c r="E8" s="160">
        <v>444.68505769327879</v>
      </c>
      <c r="F8" s="94"/>
    </row>
    <row r="9" spans="1:6" x14ac:dyDescent="0.3">
      <c r="A9" s="159" t="s">
        <v>764</v>
      </c>
      <c r="B9" s="160">
        <v>979.83310573393783</v>
      </c>
      <c r="C9" s="160">
        <v>984.94441927382695</v>
      </c>
      <c r="D9" s="160">
        <v>736.84680970452268</v>
      </c>
      <c r="E9" s="160">
        <v>781.06955109877265</v>
      </c>
      <c r="F9" s="94"/>
    </row>
    <row r="10" spans="1:6" ht="14.4" x14ac:dyDescent="0.3">
      <c r="A10" s="161" t="s">
        <v>432</v>
      </c>
      <c r="B10" s="162">
        <v>3703.7967651732624</v>
      </c>
      <c r="C10" s="162">
        <v>3723.8082588744828</v>
      </c>
      <c r="D10" s="162">
        <v>3030.0568816572286</v>
      </c>
      <c r="E10" s="162">
        <v>3248.667505121849</v>
      </c>
      <c r="F10" s="94"/>
    </row>
    <row r="11" spans="1:6" ht="3" customHeight="1" x14ac:dyDescent="0.3">
      <c r="A11" s="163"/>
      <c r="B11" s="164"/>
      <c r="C11" s="164"/>
      <c r="D11" s="164"/>
      <c r="E11" s="165"/>
      <c r="F11" s="94"/>
    </row>
    <row r="12" spans="1:6" ht="14.4" x14ac:dyDescent="0.3">
      <c r="A12" s="166" t="s">
        <v>433</v>
      </c>
      <c r="B12" s="166"/>
      <c r="C12" s="166"/>
      <c r="D12" s="166"/>
      <c r="E12" s="166"/>
      <c r="F12" s="94"/>
    </row>
    <row r="13" spans="1:6" x14ac:dyDescent="0.3">
      <c r="A13" s="159" t="s">
        <v>434</v>
      </c>
      <c r="B13" s="160">
        <v>107.27464239999999</v>
      </c>
      <c r="C13" s="160">
        <v>96.663347995530842</v>
      </c>
      <c r="D13" s="160">
        <v>113.77352787789174</v>
      </c>
      <c r="E13" s="160">
        <v>59.793498393592643</v>
      </c>
      <c r="F13" s="94"/>
    </row>
    <row r="14" spans="1:6" ht="27.6" x14ac:dyDescent="0.3">
      <c r="A14" s="167" t="s">
        <v>435</v>
      </c>
      <c r="B14" s="160">
        <v>764.79609393419605</v>
      </c>
      <c r="C14" s="160">
        <v>785.85025878880447</v>
      </c>
      <c r="D14" s="160">
        <v>869.86852234455409</v>
      </c>
      <c r="E14" s="160">
        <v>880.04010365502791</v>
      </c>
      <c r="F14" s="94"/>
    </row>
    <row r="15" spans="1:6" ht="14.4" x14ac:dyDescent="0.3">
      <c r="A15" s="161" t="s">
        <v>436</v>
      </c>
      <c r="B15" s="162">
        <v>872.070736334196</v>
      </c>
      <c r="C15" s="162">
        <v>882.51360678433525</v>
      </c>
      <c r="D15" s="162">
        <v>983.64205022244585</v>
      </c>
      <c r="E15" s="162">
        <v>939.83360204862061</v>
      </c>
      <c r="F15" s="94"/>
    </row>
    <row r="16" spans="1:6" ht="5.7" customHeight="1" x14ac:dyDescent="0.3">
      <c r="A16" s="168"/>
      <c r="B16" s="168"/>
      <c r="C16" s="168"/>
      <c r="D16" s="168"/>
      <c r="E16" s="168"/>
      <c r="F16" s="94"/>
    </row>
    <row r="17" spans="1:6" ht="14.4" x14ac:dyDescent="0.3">
      <c r="A17" s="169" t="s">
        <v>437</v>
      </c>
      <c r="B17" s="162">
        <v>4575.8675015074587</v>
      </c>
      <c r="C17" s="162">
        <v>4606.3218656588178</v>
      </c>
      <c r="D17" s="162">
        <v>4013.6989318796745</v>
      </c>
      <c r="E17" s="162">
        <v>4188.5011071704694</v>
      </c>
      <c r="F17" s="94"/>
    </row>
    <row r="18" spans="1:6" x14ac:dyDescent="0.3">
      <c r="D18" s="94"/>
      <c r="E18" s="170"/>
    </row>
    <row r="21" spans="1:6" ht="9.75" customHeight="1" x14ac:dyDescent="0.3"/>
    <row r="24" spans="1:6" ht="30.75" customHeight="1" x14ac:dyDescent="0.3"/>
    <row r="25" spans="1:6" ht="21.75" customHeight="1" x14ac:dyDescent="0.3"/>
  </sheetData>
  <mergeCells count="2">
    <mergeCell ref="B3:E3"/>
    <mergeCell ref="A6:E6"/>
  </mergeCells>
  <hyperlinks>
    <hyperlink ref="F1" location="Index!A1" display="Return to Index" xr:uid="{96DFFE9C-002A-4726-B5C9-BEAD01219357}"/>
  </hyperlinks>
  <pageMargins left="0.7" right="0.7" top="0.75" bottom="0.75" header="0.3" footer="0.3"/>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DD32D-EFD2-4132-B5CB-5C34937224CF}">
  <sheetPr codeName="Sheet2"/>
  <dimension ref="A1:E10"/>
  <sheetViews>
    <sheetView showGridLines="0" workbookViewId="0"/>
  </sheetViews>
  <sheetFormatPr defaultColWidth="9.44140625" defaultRowHeight="13.8" x14ac:dyDescent="0.3"/>
  <cols>
    <col min="1" max="1" width="21" style="2" customWidth="1"/>
    <col min="2" max="2" width="11.44140625" style="2" bestFit="1" customWidth="1"/>
    <col min="3" max="3" width="12.44140625" style="2" bestFit="1" customWidth="1"/>
    <col min="4" max="4" width="16.44140625" style="2" customWidth="1"/>
    <col min="5" max="16384" width="9.44140625" style="2"/>
  </cols>
  <sheetData>
    <row r="1" spans="1:5" ht="13.05" x14ac:dyDescent="0.3">
      <c r="A1" s="12" t="s">
        <v>1</v>
      </c>
      <c r="D1" s="13" t="s">
        <v>32</v>
      </c>
    </row>
    <row r="2" spans="1:5" ht="13.5" thickBot="1" x14ac:dyDescent="0.35"/>
    <row r="3" spans="1:5" ht="27" thickTop="1" thickBot="1" x14ac:dyDescent="0.35">
      <c r="A3" s="14" t="s">
        <v>33</v>
      </c>
      <c r="B3" s="15" t="s">
        <v>41</v>
      </c>
      <c r="C3" s="16" t="s">
        <v>42</v>
      </c>
      <c r="D3" s="16" t="s">
        <v>43</v>
      </c>
    </row>
    <row r="4" spans="1:5" ht="13.5" thickTop="1" x14ac:dyDescent="0.3">
      <c r="A4" s="17" t="s">
        <v>34</v>
      </c>
      <c r="B4" s="18">
        <v>-1.7171905675343733</v>
      </c>
      <c r="C4" s="18">
        <v>-1.529118049266146</v>
      </c>
      <c r="D4" s="18">
        <v>0.18807251826822724</v>
      </c>
    </row>
    <row r="6" spans="1:5" ht="26.55" thickBot="1" x14ac:dyDescent="0.35">
      <c r="A6" s="19" t="s">
        <v>35</v>
      </c>
      <c r="B6" s="15" t="s">
        <v>41</v>
      </c>
      <c r="C6" s="16" t="s">
        <v>42</v>
      </c>
      <c r="D6" s="16" t="s">
        <v>43</v>
      </c>
    </row>
    <row r="7" spans="1:5" ht="14.4" thickTop="1" x14ac:dyDescent="0.3">
      <c r="A7" s="17" t="s">
        <v>36</v>
      </c>
      <c r="B7" s="18">
        <v>12.325802715659519</v>
      </c>
      <c r="C7" s="18">
        <v>12.755275043507035</v>
      </c>
      <c r="D7" s="18">
        <v>0.42947232784751677</v>
      </c>
      <c r="E7" s="2" t="s">
        <v>37</v>
      </c>
    </row>
    <row r="8" spans="1:5" x14ac:dyDescent="0.3">
      <c r="A8" s="20" t="s">
        <v>38</v>
      </c>
      <c r="B8" s="21">
        <v>6.5132604752240875</v>
      </c>
      <c r="C8" s="21">
        <v>6.5015266520548103</v>
      </c>
      <c r="D8" s="21">
        <v>-1.173382316927718E-2</v>
      </c>
    </row>
    <row r="9" spans="1:5" ht="13.05" x14ac:dyDescent="0.3">
      <c r="A9" s="22" t="s">
        <v>39</v>
      </c>
      <c r="B9" s="23">
        <v>0.32501621246211371</v>
      </c>
      <c r="C9" s="23">
        <v>0.30746600781532213</v>
      </c>
      <c r="D9" s="23">
        <v>-1.7550204646791578E-2</v>
      </c>
    </row>
    <row r="10" spans="1:5" x14ac:dyDescent="0.3">
      <c r="A10" s="20" t="s">
        <v>40</v>
      </c>
      <c r="B10" s="21">
        <v>2.5779411072582707</v>
      </c>
      <c r="C10" s="21">
        <v>2.6314325717365752</v>
      </c>
      <c r="D10" s="21">
        <v>5.349146447830444E-2</v>
      </c>
    </row>
  </sheetData>
  <hyperlinks>
    <hyperlink ref="D1" location="Index!A1" display="Return to Index" xr:uid="{0D456860-F124-41E6-AA2A-DA223A71BA95}"/>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A9F32-4F74-4759-A774-A06206EA94E1}">
  <sheetPr codeName="Sheet21"/>
  <dimension ref="A1:L23"/>
  <sheetViews>
    <sheetView showGridLines="0" zoomScale="75" zoomScaleNormal="75" workbookViewId="0"/>
  </sheetViews>
  <sheetFormatPr defaultColWidth="9.44140625" defaultRowHeight="13.8" x14ac:dyDescent="0.3"/>
  <cols>
    <col min="1" max="1" width="1.44140625" style="2" customWidth="1"/>
    <col min="2" max="2" width="8.44140625" style="2" bestFit="1" customWidth="1"/>
    <col min="3" max="3" width="81" style="2" customWidth="1"/>
    <col min="4" max="7" width="10.5546875" style="2" customWidth="1"/>
    <col min="8" max="16384" width="9.44140625" style="2"/>
  </cols>
  <sheetData>
    <row r="1" spans="1:8" x14ac:dyDescent="0.3">
      <c r="A1" s="12" t="s">
        <v>18</v>
      </c>
      <c r="C1" s="12"/>
      <c r="D1" s="12"/>
      <c r="E1" s="12"/>
      <c r="F1" s="12"/>
      <c r="G1" s="13" t="s">
        <v>32</v>
      </c>
    </row>
    <row r="3" spans="1:8" ht="18.75" customHeight="1" x14ac:dyDescent="0.3">
      <c r="B3"/>
      <c r="C3"/>
      <c r="D3" s="449" t="s">
        <v>383</v>
      </c>
      <c r="E3" s="450"/>
      <c r="F3" s="450"/>
      <c r="G3" s="451"/>
    </row>
    <row r="4" spans="1:8" ht="28.8" x14ac:dyDescent="0.3">
      <c r="B4" s="27" t="s">
        <v>439</v>
      </c>
      <c r="C4" s="171" t="s">
        <v>440</v>
      </c>
      <c r="D4" s="171" t="s">
        <v>424</v>
      </c>
      <c r="E4" s="171" t="s">
        <v>425</v>
      </c>
      <c r="F4" s="171" t="s">
        <v>426</v>
      </c>
      <c r="G4" s="171" t="s">
        <v>427</v>
      </c>
    </row>
    <row r="5" spans="1:8" ht="15.75" customHeight="1" x14ac:dyDescent="0.3">
      <c r="B5" s="172" t="s">
        <v>441</v>
      </c>
      <c r="C5" s="173" t="s">
        <v>442</v>
      </c>
      <c r="D5" s="174">
        <v>2.5</v>
      </c>
      <c r="E5" s="174">
        <v>2.5</v>
      </c>
      <c r="F5" s="174">
        <v>2.5</v>
      </c>
      <c r="G5" s="174">
        <v>2.5</v>
      </c>
    </row>
    <row r="6" spans="1:8" ht="15.75" customHeight="1" x14ac:dyDescent="0.3">
      <c r="B6" s="175" t="s">
        <v>443</v>
      </c>
      <c r="C6" s="176" t="s">
        <v>444</v>
      </c>
      <c r="D6" s="177">
        <v>0.23599999999999993</v>
      </c>
      <c r="E6" s="177">
        <v>0.31415420023014939</v>
      </c>
      <c r="F6" s="177">
        <v>0.31415420023014939</v>
      </c>
      <c r="G6" s="177">
        <v>0.31415420023014939</v>
      </c>
    </row>
    <row r="7" spans="1:8" ht="15.75" customHeight="1" x14ac:dyDescent="0.3">
      <c r="B7" s="172" t="s">
        <v>445</v>
      </c>
      <c r="C7" s="173" t="s">
        <v>446</v>
      </c>
      <c r="D7" s="174">
        <v>1.117464</v>
      </c>
      <c r="E7" s="174">
        <v>1.117464</v>
      </c>
      <c r="F7" s="174">
        <v>1.117464</v>
      </c>
      <c r="G7" s="174">
        <v>1.117464</v>
      </c>
    </row>
    <row r="8" spans="1:8" ht="15.75" customHeight="1" x14ac:dyDescent="0.3">
      <c r="B8" s="175" t="s">
        <v>447</v>
      </c>
      <c r="C8" s="176" t="s">
        <v>448</v>
      </c>
      <c r="D8" s="178">
        <v>4575.8675015074587</v>
      </c>
      <c r="E8" s="178">
        <v>4606.3218656588178</v>
      </c>
      <c r="F8" s="178">
        <v>4013.6989318796745</v>
      </c>
      <c r="G8" s="178">
        <v>4188.5011071704694</v>
      </c>
      <c r="H8" s="179"/>
    </row>
    <row r="9" spans="1:8" ht="15.75" customHeight="1" x14ac:dyDescent="0.3">
      <c r="B9" s="172" t="s">
        <v>449</v>
      </c>
      <c r="C9" s="173" t="s">
        <v>450</v>
      </c>
      <c r="D9" s="180">
        <v>189.85427149960682</v>
      </c>
      <c r="E9" s="180">
        <v>204.01430191583199</v>
      </c>
      <c r="F9" s="180">
        <v>204.01430191583199</v>
      </c>
      <c r="G9" s="180">
        <v>204.01430191583199</v>
      </c>
    </row>
    <row r="10" spans="1:8" ht="15.75" customHeight="1" x14ac:dyDescent="0.3">
      <c r="B10" s="175" t="s">
        <v>451</v>
      </c>
      <c r="C10" s="176" t="s">
        <v>452</v>
      </c>
      <c r="D10" s="181">
        <v>0.22056394909245225</v>
      </c>
      <c r="E10" s="181">
        <v>0.22490919887604754</v>
      </c>
      <c r="F10" s="181">
        <v>0.26178696954418101</v>
      </c>
      <c r="G10" s="181">
        <v>0.25262740732228006</v>
      </c>
    </row>
    <row r="11" spans="1:8" ht="15.75" customHeight="1" x14ac:dyDescent="0.3">
      <c r="B11" s="172" t="s">
        <v>453</v>
      </c>
      <c r="C11" s="173" t="s">
        <v>454</v>
      </c>
      <c r="D11" s="182">
        <v>0.77943605090754775</v>
      </c>
      <c r="E11" s="182">
        <v>0.77509080112395246</v>
      </c>
      <c r="F11" s="182">
        <v>0.73821303045581899</v>
      </c>
      <c r="G11" s="182">
        <v>0.74737259267771994</v>
      </c>
      <c r="H11" s="183"/>
    </row>
    <row r="12" spans="1:8" ht="15.75" customHeight="1" x14ac:dyDescent="0.3">
      <c r="B12" s="175" t="s">
        <v>455</v>
      </c>
      <c r="C12" s="176" t="s">
        <v>456</v>
      </c>
      <c r="D12" s="178">
        <v>1009.2714066562978</v>
      </c>
      <c r="E12" s="178">
        <v>1035.8479554709616</v>
      </c>
      <c r="F12" s="178">
        <v>1050.5522623999698</v>
      </c>
      <c r="G12" s="178">
        <v>1057.9547191779582</v>
      </c>
      <c r="H12" s="179"/>
    </row>
    <row r="13" spans="1:8" ht="15.75" customHeight="1" x14ac:dyDescent="0.3">
      <c r="B13" s="172" t="s">
        <v>457</v>
      </c>
      <c r="C13" s="173" t="s">
        <v>458</v>
      </c>
      <c r="D13" s="180">
        <v>3566.5960948511611</v>
      </c>
      <c r="E13" s="180">
        <v>3570.4739101878563</v>
      </c>
      <c r="F13" s="180">
        <v>2963.1466694797045</v>
      </c>
      <c r="G13" s="180">
        <v>3130.546387992511</v>
      </c>
      <c r="H13" s="179"/>
    </row>
    <row r="14" spans="1:8" ht="15" customHeight="1" x14ac:dyDescent="0.3">
      <c r="B14" s="456" t="s">
        <v>459</v>
      </c>
      <c r="C14" s="456"/>
      <c r="D14" s="456"/>
      <c r="E14" s="456"/>
      <c r="F14" s="456"/>
      <c r="G14" s="457"/>
    </row>
    <row r="15" spans="1:8" ht="14.4" x14ac:dyDescent="0.3">
      <c r="B15" s="172"/>
      <c r="C15" s="173" t="s">
        <v>460</v>
      </c>
      <c r="D15" s="184">
        <v>102.96952252628887</v>
      </c>
      <c r="E15" s="184">
        <v>111.12566445549818</v>
      </c>
      <c r="F15" s="184">
        <v>115.16421524782261</v>
      </c>
      <c r="G15" s="184">
        <v>112.6072512247118</v>
      </c>
    </row>
    <row r="16" spans="1:8" ht="14.4" x14ac:dyDescent="0.3">
      <c r="B16" s="175"/>
      <c r="C16" s="176" t="s">
        <v>461</v>
      </c>
      <c r="D16" s="185">
        <v>186.95224826443297</v>
      </c>
      <c r="E16" s="185">
        <v>179.99751579188157</v>
      </c>
      <c r="F16" s="185">
        <v>141.86001715854795</v>
      </c>
      <c r="G16" s="185">
        <v>137.01554446669729</v>
      </c>
    </row>
    <row r="17" spans="2:12" ht="14.4" x14ac:dyDescent="0.3">
      <c r="B17" s="172"/>
      <c r="C17" s="173" t="s">
        <v>462</v>
      </c>
      <c r="D17" s="184">
        <v>132.55732199558395</v>
      </c>
      <c r="E17" s="184">
        <v>201.3689229217803</v>
      </c>
      <c r="F17" s="184">
        <v>194.51398041921885</v>
      </c>
      <c r="G17" s="184">
        <v>184.6994993815168</v>
      </c>
      <c r="L17" s="35"/>
    </row>
    <row r="18" spans="2:12" ht="14.4" x14ac:dyDescent="0.3">
      <c r="B18" s="175"/>
      <c r="C18" s="176" t="s">
        <v>463</v>
      </c>
      <c r="D18" s="185">
        <v>19.599049544636202</v>
      </c>
      <c r="E18" s="185">
        <v>44.97802535318808</v>
      </c>
      <c r="F18" s="185">
        <v>46.5262123147428</v>
      </c>
      <c r="G18" s="185">
        <v>44.163204169537089</v>
      </c>
    </row>
    <row r="19" spans="2:12" ht="14.4" x14ac:dyDescent="0.3">
      <c r="B19" s="172"/>
      <c r="C19" s="173" t="s">
        <v>464</v>
      </c>
      <c r="D19" s="184">
        <v>12.033190674914993</v>
      </c>
      <c r="E19" s="184">
        <v>12.486680650085004</v>
      </c>
      <c r="F19" s="184">
        <v>13.115817994790014</v>
      </c>
      <c r="G19" s="184">
        <v>12.449312039410003</v>
      </c>
    </row>
    <row r="20" spans="2:12" ht="14.4" x14ac:dyDescent="0.3">
      <c r="B20" s="175"/>
      <c r="C20" s="176" t="s">
        <v>465</v>
      </c>
      <c r="D20" s="185">
        <v>656.1272047232286</v>
      </c>
      <c r="E20" s="185">
        <v>672.79919403522229</v>
      </c>
      <c r="F20" s="185">
        <v>685.73152844336175</v>
      </c>
      <c r="G20" s="185">
        <v>693.84881992529381</v>
      </c>
    </row>
    <row r="21" spans="2:12" ht="14.4" x14ac:dyDescent="0.3">
      <c r="B21" s="172"/>
      <c r="C21" s="173" t="s">
        <v>466</v>
      </c>
      <c r="D21" s="184">
        <v>-101.12042301740688</v>
      </c>
      <c r="E21" s="184">
        <v>-186.9080477366937</v>
      </c>
      <c r="F21" s="184">
        <v>-146.35950917851414</v>
      </c>
      <c r="G21" s="184">
        <v>-126.82891202920852</v>
      </c>
    </row>
    <row r="22" spans="2:12" ht="14.4" x14ac:dyDescent="0.3">
      <c r="B22" s="175" t="s">
        <v>467</v>
      </c>
      <c r="C22" s="176" t="s">
        <v>468</v>
      </c>
      <c r="D22" s="185">
        <v>1009.2714066562978</v>
      </c>
      <c r="E22" s="185">
        <v>1035.8479554709616</v>
      </c>
      <c r="F22" s="185">
        <v>1050.5522623999698</v>
      </c>
      <c r="G22" s="185">
        <v>1057.9547191779582</v>
      </c>
    </row>
    <row r="23" spans="2:12" ht="14.4" x14ac:dyDescent="0.3">
      <c r="B23" s="175"/>
      <c r="C23" s="172" t="s">
        <v>469</v>
      </c>
      <c r="D23" s="180">
        <v>3.1454382509111478</v>
      </c>
      <c r="E23" s="184">
        <v>7.5218055041292846</v>
      </c>
      <c r="F23" s="184">
        <v>7.9271572895202755</v>
      </c>
      <c r="G23" s="184">
        <v>5.6124778928781991</v>
      </c>
      <c r="H23" s="179"/>
    </row>
  </sheetData>
  <mergeCells count="2">
    <mergeCell ref="D3:G3"/>
    <mergeCell ref="B14:G14"/>
  </mergeCells>
  <hyperlinks>
    <hyperlink ref="G1" location="Index!A1" display="Return to Index" xr:uid="{AC2F999F-C5E7-4876-8A76-9DB0886C7834}"/>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77BCE-204F-4F32-AA8D-CA170E6CA079}">
  <sheetPr codeName="Sheet25"/>
  <dimension ref="A1:G24"/>
  <sheetViews>
    <sheetView showGridLines="0" zoomScaleNormal="100" workbookViewId="0"/>
  </sheetViews>
  <sheetFormatPr defaultColWidth="9.44140625" defaultRowHeight="13.8" x14ac:dyDescent="0.3"/>
  <cols>
    <col min="1" max="1" width="1.44140625" style="2" customWidth="1"/>
    <col min="2" max="2" width="17.5546875" style="2" customWidth="1"/>
    <col min="3" max="5" width="14.5546875" style="2" customWidth="1"/>
    <col min="6" max="6" width="14.44140625" style="2" customWidth="1"/>
    <col min="7" max="7" width="10.5546875" style="2" customWidth="1"/>
    <col min="8" max="16384" width="9.44140625" style="2"/>
  </cols>
  <sheetData>
    <row r="1" spans="1:7" x14ac:dyDescent="0.3">
      <c r="A1" s="12" t="s">
        <v>19</v>
      </c>
      <c r="C1" s="12"/>
      <c r="D1" s="12"/>
      <c r="E1" s="12"/>
      <c r="F1" s="12"/>
      <c r="G1" s="186" t="s">
        <v>32</v>
      </c>
    </row>
    <row r="3" spans="1:7" ht="14.4" x14ac:dyDescent="0.3">
      <c r="B3" s="187" t="s">
        <v>470</v>
      </c>
      <c r="C3" s="458" t="s">
        <v>482</v>
      </c>
      <c r="D3" s="458"/>
      <c r="E3" s="458"/>
    </row>
    <row r="4" spans="1:7" ht="14.4" x14ac:dyDescent="0.3">
      <c r="B4" s="459" t="s">
        <v>471</v>
      </c>
      <c r="C4" s="458" t="s">
        <v>472</v>
      </c>
      <c r="D4" s="458"/>
      <c r="E4" s="458" t="s">
        <v>473</v>
      </c>
    </row>
    <row r="5" spans="1:7" ht="28.8" x14ac:dyDescent="0.3">
      <c r="B5" s="460"/>
      <c r="C5" s="95" t="s">
        <v>474</v>
      </c>
      <c r="D5" s="95" t="s">
        <v>475</v>
      </c>
      <c r="E5" s="458"/>
    </row>
    <row r="6" spans="1:7" ht="14.4" x14ac:dyDescent="0.3">
      <c r="B6" s="188" t="s">
        <v>483</v>
      </c>
      <c r="C6" s="189">
        <v>-9.1749611941268433E-2</v>
      </c>
      <c r="D6" s="189">
        <v>-4.5393102885751456E-2</v>
      </c>
      <c r="E6" s="189">
        <v>-7.4776872804326128E-2</v>
      </c>
    </row>
    <row r="7" spans="1:7" ht="14.4" x14ac:dyDescent="0.3">
      <c r="B7" s="190" t="s">
        <v>484</v>
      </c>
      <c r="C7" s="191">
        <v>-0.14649348957159372</v>
      </c>
      <c r="D7" s="191">
        <v>-0.10013698051607675</v>
      </c>
      <c r="E7" s="191">
        <v>-4.113659855678576E-2</v>
      </c>
    </row>
    <row r="8" spans="1:7" ht="14.4" x14ac:dyDescent="0.3">
      <c r="B8" s="188" t="s">
        <v>485</v>
      </c>
      <c r="C8" s="189">
        <v>-0.1316785862342022</v>
      </c>
      <c r="D8" s="189">
        <v>-8.5322077178685229E-2</v>
      </c>
      <c r="E8" s="189">
        <v>7.471636773649748E-2</v>
      </c>
    </row>
    <row r="9" spans="1:7" ht="14.4" x14ac:dyDescent="0.3">
      <c r="B9" s="190" t="s">
        <v>486</v>
      </c>
      <c r="C9" s="191">
        <v>4.2993567380497456E-2</v>
      </c>
      <c r="D9" s="191">
        <v>8.9350076436014433E-2</v>
      </c>
      <c r="E9" s="191">
        <v>9.5263665250000004E-2</v>
      </c>
    </row>
    <row r="10" spans="1:7" ht="14.4" x14ac:dyDescent="0.3">
      <c r="B10" s="188" t="s">
        <v>487</v>
      </c>
      <c r="C10" s="189">
        <v>9.5145575088981998E-2</v>
      </c>
      <c r="D10" s="189">
        <v>0.14150208414449897</v>
      </c>
      <c r="E10" s="189">
        <v>0.13100195372041512</v>
      </c>
    </row>
    <row r="11" spans="1:7" ht="3.75" customHeight="1" x14ac:dyDescent="0.3">
      <c r="B11"/>
      <c r="C11" s="192"/>
      <c r="D11" s="192"/>
      <c r="E11" s="192"/>
    </row>
    <row r="12" spans="1:7" ht="3.75" customHeight="1" x14ac:dyDescent="0.3">
      <c r="B12"/>
      <c r="C12" s="192"/>
      <c r="D12" s="192"/>
      <c r="E12" s="192"/>
    </row>
    <row r="13" spans="1:7" ht="14.4" x14ac:dyDescent="0.3">
      <c r="B13" s="193" t="s">
        <v>476</v>
      </c>
      <c r="C13" s="191">
        <v>-4.6356509055516977E-2</v>
      </c>
      <c r="D13" s="191"/>
      <c r="E13" s="191"/>
    </row>
    <row r="14" spans="1:7" ht="14.4" x14ac:dyDescent="0.3">
      <c r="B14" s="194" t="s">
        <v>477</v>
      </c>
      <c r="C14" s="189"/>
      <c r="D14" s="195">
        <v>0.14199999999999999</v>
      </c>
      <c r="E14" s="189">
        <v>0.13100000000000001</v>
      </c>
    </row>
    <row r="15" spans="1:7" ht="14.4" x14ac:dyDescent="0.3">
      <c r="B15" s="193" t="s">
        <v>478</v>
      </c>
      <c r="C15" s="191"/>
      <c r="D15" s="191"/>
      <c r="E15" s="191">
        <v>0.31415420023014939</v>
      </c>
    </row>
    <row r="16" spans="1:7" ht="6" customHeight="1" x14ac:dyDescent="0.3">
      <c r="B16"/>
      <c r="C16"/>
      <c r="D16"/>
      <c r="E16"/>
    </row>
    <row r="17" spans="2:6" ht="14.4" x14ac:dyDescent="0.3">
      <c r="B17" s="196" t="s">
        <v>479</v>
      </c>
      <c r="C17" s="196"/>
      <c r="D17" s="196"/>
      <c r="E17" s="196"/>
    </row>
    <row r="18" spans="2:6" ht="14.4" x14ac:dyDescent="0.3">
      <c r="B18" s="196" t="s">
        <v>480</v>
      </c>
      <c r="C18" s="196"/>
      <c r="D18" s="196"/>
      <c r="E18" s="196"/>
    </row>
    <row r="19" spans="2:6" ht="14.4" x14ac:dyDescent="0.3">
      <c r="B19" s="196" t="s">
        <v>481</v>
      </c>
      <c r="C19" s="196"/>
      <c r="D19" s="196"/>
      <c r="E19" s="196"/>
    </row>
    <row r="24" spans="2:6" x14ac:dyDescent="0.3">
      <c r="F24" s="94"/>
    </row>
  </sheetData>
  <mergeCells count="4">
    <mergeCell ref="C3:E3"/>
    <mergeCell ref="B4:B5"/>
    <mergeCell ref="C4:D4"/>
    <mergeCell ref="E4:E5"/>
  </mergeCells>
  <hyperlinks>
    <hyperlink ref="G1" location="Index!A1" display="Return to Index" xr:uid="{C01D0C6B-CAFC-4BFA-BDB0-6A60AD21556D}"/>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C599E-70A2-42CA-AC13-8E5173A1074B}">
  <sheetPr codeName="Sheet27"/>
  <dimension ref="A1:L69"/>
  <sheetViews>
    <sheetView workbookViewId="0"/>
  </sheetViews>
  <sheetFormatPr defaultRowHeight="14.4" x14ac:dyDescent="0.3"/>
  <cols>
    <col min="1" max="1" width="36.33203125" customWidth="1"/>
    <col min="2" max="2" width="26.44140625" customWidth="1"/>
    <col min="3" max="3" width="17.5546875" customWidth="1"/>
    <col min="5" max="5" width="9.5546875" bestFit="1" customWidth="1"/>
    <col min="10" max="10" width="20.44140625" bestFit="1" customWidth="1"/>
    <col min="11" max="11" width="13" customWidth="1"/>
    <col min="12" max="12" width="11.44140625" customWidth="1"/>
  </cols>
  <sheetData>
    <row r="1" spans="1:12" x14ac:dyDescent="0.3">
      <c r="A1" s="12" t="s">
        <v>20</v>
      </c>
      <c r="G1" s="186" t="s">
        <v>32</v>
      </c>
    </row>
    <row r="3" spans="1:12" ht="43.8" thickBot="1" x14ac:dyDescent="0.35">
      <c r="A3" s="197" t="s">
        <v>488</v>
      </c>
      <c r="B3" s="198" t="s">
        <v>489</v>
      </c>
      <c r="C3" s="198" t="s">
        <v>490</v>
      </c>
      <c r="J3" s="27" t="s">
        <v>488</v>
      </c>
      <c r="K3" s="95" t="s">
        <v>491</v>
      </c>
      <c r="L3" s="15" t="s">
        <v>490</v>
      </c>
    </row>
    <row r="4" spans="1:12" ht="15.6" thickTop="1" thickBot="1" x14ac:dyDescent="0.35">
      <c r="A4" s="199" t="s">
        <v>492</v>
      </c>
      <c r="B4" s="200">
        <v>0</v>
      </c>
      <c r="C4" s="461">
        <v>14579.49</v>
      </c>
      <c r="J4" s="89" t="s">
        <v>493</v>
      </c>
      <c r="K4" s="93">
        <v>0.17444999999999999</v>
      </c>
      <c r="L4" s="463">
        <v>142.9</v>
      </c>
    </row>
    <row r="5" spans="1:12" ht="15.6" thickTop="1" thickBot="1" x14ac:dyDescent="0.35">
      <c r="A5" s="199" t="s">
        <v>494</v>
      </c>
      <c r="B5" s="201">
        <v>1.8483959999999999</v>
      </c>
      <c r="C5" s="461"/>
      <c r="E5" s="202"/>
      <c r="J5" s="91" t="s">
        <v>495</v>
      </c>
      <c r="K5" s="92">
        <v>0.17444999999999999</v>
      </c>
      <c r="L5" s="464"/>
    </row>
    <row r="6" spans="1:12" ht="15.6" thickTop="1" thickBot="1" x14ac:dyDescent="0.35">
      <c r="A6" s="199" t="s">
        <v>126</v>
      </c>
      <c r="B6" s="201">
        <v>5.7785000000000003E-2</v>
      </c>
      <c r="C6" s="461"/>
      <c r="E6" s="131"/>
    </row>
    <row r="7" spans="1:12" ht="15.6" thickTop="1" thickBot="1" x14ac:dyDescent="0.35">
      <c r="A7" s="199" t="s">
        <v>496</v>
      </c>
      <c r="B7" s="201">
        <v>0</v>
      </c>
      <c r="C7" s="461"/>
    </row>
    <row r="8" spans="1:12" ht="15.6" thickTop="1" thickBot="1" x14ac:dyDescent="0.35">
      <c r="A8" s="199" t="s">
        <v>497</v>
      </c>
      <c r="B8" s="201">
        <v>0.42307800000000001</v>
      </c>
      <c r="C8" s="461"/>
    </row>
    <row r="9" spans="1:12" ht="15.6" thickTop="1" thickBot="1" x14ac:dyDescent="0.35">
      <c r="A9" s="199" t="s">
        <v>498</v>
      </c>
      <c r="B9" s="201">
        <v>0</v>
      </c>
      <c r="C9" s="461"/>
    </row>
    <row r="10" spans="1:12" ht="15.6" thickTop="1" thickBot="1" x14ac:dyDescent="0.35">
      <c r="A10" s="199" t="s">
        <v>267</v>
      </c>
      <c r="B10" s="201">
        <v>0</v>
      </c>
      <c r="C10" s="461"/>
    </row>
    <row r="11" spans="1:12" ht="15.6" thickTop="1" thickBot="1" x14ac:dyDescent="0.35">
      <c r="A11" s="199" t="s">
        <v>243</v>
      </c>
      <c r="B11" s="201">
        <v>0</v>
      </c>
      <c r="C11" s="461"/>
    </row>
    <row r="12" spans="1:12" ht="15.6" thickTop="1" thickBot="1" x14ac:dyDescent="0.35">
      <c r="A12" s="199" t="s">
        <v>247</v>
      </c>
      <c r="B12" s="201">
        <v>0</v>
      </c>
      <c r="C12" s="461"/>
    </row>
    <row r="13" spans="1:12" ht="15.6" thickTop="1" thickBot="1" x14ac:dyDescent="0.35">
      <c r="A13" s="199" t="s">
        <v>156</v>
      </c>
      <c r="B13" s="201">
        <v>0</v>
      </c>
      <c r="C13" s="461"/>
    </row>
    <row r="14" spans="1:12" ht="15.6" thickTop="1" thickBot="1" x14ac:dyDescent="0.35">
      <c r="A14" s="199" t="s">
        <v>499</v>
      </c>
      <c r="B14" s="201">
        <v>0</v>
      </c>
      <c r="C14" s="461"/>
    </row>
    <row r="15" spans="1:12" ht="15.6" thickTop="1" thickBot="1" x14ac:dyDescent="0.35">
      <c r="A15" s="199" t="s">
        <v>162</v>
      </c>
      <c r="B15" s="201">
        <v>0</v>
      </c>
      <c r="C15" s="461"/>
    </row>
    <row r="16" spans="1:12" ht="15.6" thickTop="1" thickBot="1" x14ac:dyDescent="0.35">
      <c r="A16" s="199" t="s">
        <v>168</v>
      </c>
      <c r="B16" s="201">
        <v>0</v>
      </c>
      <c r="C16" s="461"/>
    </row>
    <row r="17" spans="1:3" ht="15.6" thickTop="1" thickBot="1" x14ac:dyDescent="0.35">
      <c r="A17" s="199" t="s">
        <v>500</v>
      </c>
      <c r="B17" s="201">
        <v>0</v>
      </c>
      <c r="C17" s="461"/>
    </row>
    <row r="18" spans="1:3" ht="15.6" thickTop="1" thickBot="1" x14ac:dyDescent="0.35">
      <c r="A18" s="199" t="s">
        <v>184</v>
      </c>
      <c r="B18" s="201">
        <v>0</v>
      </c>
      <c r="C18" s="461"/>
    </row>
    <row r="19" spans="1:3" ht="15.6" thickTop="1" thickBot="1" x14ac:dyDescent="0.35">
      <c r="A19" s="199" t="s">
        <v>501</v>
      </c>
      <c r="B19" s="201">
        <v>0</v>
      </c>
      <c r="C19" s="461"/>
    </row>
    <row r="20" spans="1:3" ht="15.6" thickTop="1" thickBot="1" x14ac:dyDescent="0.35">
      <c r="A20" s="199" t="s">
        <v>121</v>
      </c>
      <c r="B20" s="201">
        <v>0</v>
      </c>
      <c r="C20" s="461"/>
    </row>
    <row r="21" spans="1:3" ht="15.6" thickTop="1" thickBot="1" x14ac:dyDescent="0.35">
      <c r="A21" s="199" t="s">
        <v>502</v>
      </c>
      <c r="B21" s="201">
        <v>0</v>
      </c>
      <c r="C21" s="461"/>
    </row>
    <row r="22" spans="1:3" ht="15.6" thickTop="1" thickBot="1" x14ac:dyDescent="0.35">
      <c r="A22" s="199" t="s">
        <v>503</v>
      </c>
      <c r="B22" s="201">
        <v>5.2080669999999998</v>
      </c>
      <c r="C22" s="461"/>
    </row>
    <row r="23" spans="1:3" ht="15.6" thickTop="1" thickBot="1" x14ac:dyDescent="0.35">
      <c r="A23" s="199" t="s">
        <v>504</v>
      </c>
      <c r="B23" s="201">
        <v>0</v>
      </c>
      <c r="C23" s="461"/>
    </row>
    <row r="24" spans="1:3" ht="15.6" thickTop="1" thickBot="1" x14ac:dyDescent="0.35">
      <c r="A24" s="199" t="s">
        <v>142</v>
      </c>
      <c r="B24" s="201">
        <v>0</v>
      </c>
      <c r="C24" s="461"/>
    </row>
    <row r="25" spans="1:3" ht="15.6" thickTop="1" thickBot="1" x14ac:dyDescent="0.35">
      <c r="A25" s="199" t="s">
        <v>169</v>
      </c>
      <c r="B25" s="201">
        <v>0</v>
      </c>
      <c r="C25" s="461"/>
    </row>
    <row r="26" spans="1:3" ht="15.6" thickTop="1" thickBot="1" x14ac:dyDescent="0.35">
      <c r="A26" s="199" t="s">
        <v>113</v>
      </c>
      <c r="B26" s="201">
        <v>0</v>
      </c>
      <c r="C26" s="461"/>
    </row>
    <row r="27" spans="1:3" ht="15.6" thickTop="1" thickBot="1" x14ac:dyDescent="0.35">
      <c r="A27" s="199" t="s">
        <v>505</v>
      </c>
      <c r="B27" s="201">
        <v>0</v>
      </c>
      <c r="C27" s="461"/>
    </row>
    <row r="28" spans="1:3" ht="15.6" thickTop="1" thickBot="1" x14ac:dyDescent="0.35">
      <c r="A28" s="199" t="s">
        <v>143</v>
      </c>
      <c r="B28" s="201">
        <v>0</v>
      </c>
      <c r="C28" s="461"/>
    </row>
    <row r="29" spans="1:3" ht="15.6" thickTop="1" thickBot="1" x14ac:dyDescent="0.35">
      <c r="A29" s="199" t="s">
        <v>146</v>
      </c>
      <c r="B29" s="201">
        <v>0</v>
      </c>
      <c r="C29" s="461"/>
    </row>
    <row r="30" spans="1:3" ht="15.6" thickTop="1" thickBot="1" x14ac:dyDescent="0.35">
      <c r="A30" s="199" t="s">
        <v>161</v>
      </c>
      <c r="B30" s="201">
        <v>0</v>
      </c>
      <c r="C30" s="461"/>
    </row>
    <row r="31" spans="1:3" ht="15.6" thickTop="1" thickBot="1" x14ac:dyDescent="0.35">
      <c r="A31" s="199" t="s">
        <v>170</v>
      </c>
      <c r="B31" s="201">
        <v>0.24207600000000001</v>
      </c>
      <c r="C31" s="461"/>
    </row>
    <row r="32" spans="1:3" ht="15.6" thickTop="1" thickBot="1" x14ac:dyDescent="0.35">
      <c r="A32" s="199" t="s">
        <v>506</v>
      </c>
      <c r="B32" s="201">
        <v>0</v>
      </c>
      <c r="C32" s="461"/>
    </row>
    <row r="33" spans="1:3" ht="15.6" thickTop="1" thickBot="1" x14ac:dyDescent="0.35">
      <c r="A33" s="199" t="s">
        <v>179</v>
      </c>
      <c r="B33" s="201">
        <v>0</v>
      </c>
      <c r="C33" s="461"/>
    </row>
    <row r="34" spans="1:3" ht="15.6" thickTop="1" thickBot="1" x14ac:dyDescent="0.35">
      <c r="A34" s="199" t="s">
        <v>132</v>
      </c>
      <c r="B34" s="201">
        <v>0</v>
      </c>
      <c r="C34" s="461"/>
    </row>
    <row r="35" spans="1:3" ht="15.6" thickTop="1" thickBot="1" x14ac:dyDescent="0.35">
      <c r="A35" s="199" t="s">
        <v>507</v>
      </c>
      <c r="B35" s="201">
        <v>1.243773</v>
      </c>
      <c r="C35" s="462"/>
    </row>
    <row r="36" spans="1:3" ht="15.6" thickTop="1" thickBot="1" x14ac:dyDescent="0.35">
      <c r="A36" s="199" t="s">
        <v>508</v>
      </c>
      <c r="B36" s="201">
        <v>0</v>
      </c>
      <c r="C36" s="462"/>
    </row>
    <row r="37" spans="1:3" ht="15.6" thickTop="1" thickBot="1" x14ac:dyDescent="0.35">
      <c r="A37" s="199" t="s">
        <v>509</v>
      </c>
      <c r="B37" s="201">
        <v>0</v>
      </c>
      <c r="C37" s="462"/>
    </row>
    <row r="38" spans="1:3" ht="15.6" thickTop="1" thickBot="1" x14ac:dyDescent="0.35">
      <c r="A38" s="199" t="s">
        <v>510</v>
      </c>
      <c r="B38" s="201">
        <v>0</v>
      </c>
      <c r="C38" s="462"/>
    </row>
    <row r="39" spans="1:3" ht="15.6" thickTop="1" thickBot="1" x14ac:dyDescent="0.35">
      <c r="A39" s="199" t="s">
        <v>511</v>
      </c>
      <c r="B39" s="201">
        <v>0.55451899999999998</v>
      </c>
      <c r="C39" s="462"/>
    </row>
    <row r="40" spans="1:3" ht="15.6" thickTop="1" thickBot="1" x14ac:dyDescent="0.35">
      <c r="A40" s="199" t="s">
        <v>118</v>
      </c>
      <c r="B40" s="201">
        <v>0</v>
      </c>
      <c r="C40" s="462"/>
    </row>
    <row r="41" spans="1:3" ht="15.6" thickTop="1" thickBot="1" x14ac:dyDescent="0.35">
      <c r="A41" s="199" t="s">
        <v>512</v>
      </c>
      <c r="B41" s="201">
        <v>0</v>
      </c>
      <c r="C41" s="462"/>
    </row>
    <row r="42" spans="1:3" ht="15.6" thickTop="1" thickBot="1" x14ac:dyDescent="0.35">
      <c r="A42" s="199" t="s">
        <v>513</v>
      </c>
      <c r="B42" s="201">
        <v>0</v>
      </c>
      <c r="C42" s="462"/>
    </row>
    <row r="43" spans="1:3" ht="15.6" thickTop="1" thickBot="1" x14ac:dyDescent="0.35">
      <c r="A43" s="199" t="s">
        <v>514</v>
      </c>
      <c r="B43" s="201">
        <v>1.2926040000000001</v>
      </c>
      <c r="C43" s="462"/>
    </row>
    <row r="44" spans="1:3" ht="15.6" thickTop="1" thickBot="1" x14ac:dyDescent="0.35">
      <c r="A44" s="199" t="s">
        <v>515</v>
      </c>
      <c r="B44" s="201">
        <v>0</v>
      </c>
      <c r="C44" s="462"/>
    </row>
    <row r="45" spans="1:3" ht="15.6" thickTop="1" thickBot="1" x14ac:dyDescent="0.35">
      <c r="A45" s="199" t="s">
        <v>516</v>
      </c>
      <c r="B45" s="201">
        <v>0</v>
      </c>
      <c r="C45" s="462"/>
    </row>
    <row r="46" spans="1:3" ht="15.6" thickTop="1" thickBot="1" x14ac:dyDescent="0.35">
      <c r="A46" s="199" t="s">
        <v>517</v>
      </c>
      <c r="B46" s="201">
        <v>0</v>
      </c>
      <c r="C46" s="462"/>
    </row>
    <row r="47" spans="1:3" ht="15.6" thickTop="1" thickBot="1" x14ac:dyDescent="0.35">
      <c r="A47" s="199" t="s">
        <v>518</v>
      </c>
      <c r="B47" s="201">
        <v>0</v>
      </c>
      <c r="C47" s="462"/>
    </row>
    <row r="48" spans="1:3" ht="15.6" thickTop="1" thickBot="1" x14ac:dyDescent="0.35">
      <c r="A48" s="199" t="s">
        <v>519</v>
      </c>
      <c r="B48" s="201">
        <v>0</v>
      </c>
      <c r="C48" s="462"/>
    </row>
    <row r="49" spans="1:3" ht="15.6" thickTop="1" thickBot="1" x14ac:dyDescent="0.35">
      <c r="A49" s="199" t="s">
        <v>520</v>
      </c>
      <c r="B49" s="201">
        <v>0</v>
      </c>
      <c r="C49" s="462"/>
    </row>
    <row r="50" spans="1:3" ht="15.6" thickTop="1" thickBot="1" x14ac:dyDescent="0.35">
      <c r="A50" s="199" t="s">
        <v>521</v>
      </c>
      <c r="B50" s="201">
        <v>0</v>
      </c>
      <c r="C50" s="462"/>
    </row>
    <row r="51" spans="1:3" ht="15.6" thickTop="1" thickBot="1" x14ac:dyDescent="0.35">
      <c r="A51" s="199" t="s">
        <v>522</v>
      </c>
      <c r="B51" s="201">
        <v>3.69787</v>
      </c>
      <c r="C51" s="462"/>
    </row>
    <row r="52" spans="1:3" ht="15.6" thickTop="1" thickBot="1" x14ac:dyDescent="0.35">
      <c r="A52" s="199" t="s">
        <v>523</v>
      </c>
      <c r="B52" s="201">
        <v>0</v>
      </c>
      <c r="C52" s="462"/>
    </row>
    <row r="53" spans="1:3" ht="15.6" thickTop="1" thickBot="1" x14ac:dyDescent="0.35">
      <c r="A53" s="199" t="s">
        <v>524</v>
      </c>
      <c r="B53" s="201">
        <v>0</v>
      </c>
      <c r="C53" s="462"/>
    </row>
    <row r="54" spans="1:3" ht="15.6" thickTop="1" thickBot="1" x14ac:dyDescent="0.35">
      <c r="A54" s="199" t="s">
        <v>185</v>
      </c>
      <c r="B54" s="201">
        <v>0</v>
      </c>
      <c r="C54" s="462"/>
    </row>
    <row r="55" spans="1:3" ht="15.6" thickTop="1" thickBot="1" x14ac:dyDescent="0.35">
      <c r="A55" s="199" t="s">
        <v>525</v>
      </c>
      <c r="B55" s="201">
        <v>2.033236</v>
      </c>
      <c r="C55" s="462"/>
    </row>
    <row r="56" spans="1:3" ht="15.6" thickTop="1" thickBot="1" x14ac:dyDescent="0.35">
      <c r="A56" s="199" t="s">
        <v>526</v>
      </c>
      <c r="B56" s="201">
        <v>0</v>
      </c>
      <c r="C56" s="462"/>
    </row>
    <row r="57" spans="1:3" ht="15.6" thickTop="1" thickBot="1" x14ac:dyDescent="0.35">
      <c r="A57" s="199" t="s">
        <v>527</v>
      </c>
      <c r="B57" s="201">
        <v>0</v>
      </c>
      <c r="C57" s="462"/>
    </row>
    <row r="58" spans="1:3" ht="15.6" thickTop="1" thickBot="1" x14ac:dyDescent="0.35">
      <c r="A58" s="199" t="s">
        <v>528</v>
      </c>
      <c r="B58" s="201">
        <v>2.851442</v>
      </c>
      <c r="C58" s="462"/>
    </row>
    <row r="59" spans="1:3" ht="15.6" thickTop="1" thickBot="1" x14ac:dyDescent="0.35">
      <c r="A59" s="199" t="s">
        <v>529</v>
      </c>
      <c r="B59" s="201">
        <v>0</v>
      </c>
      <c r="C59" s="462"/>
    </row>
    <row r="60" spans="1:3" ht="15.6" thickTop="1" thickBot="1" x14ac:dyDescent="0.35">
      <c r="A60" s="199" t="s">
        <v>530</v>
      </c>
      <c r="B60" s="201">
        <v>0</v>
      </c>
      <c r="C60" s="462"/>
    </row>
    <row r="61" spans="1:3" ht="15.6" thickTop="1" thickBot="1" x14ac:dyDescent="0.35">
      <c r="A61" s="199" t="s">
        <v>531</v>
      </c>
      <c r="B61" s="201">
        <v>0.59844600000000003</v>
      </c>
      <c r="C61" s="462"/>
    </row>
    <row r="62" spans="1:3" ht="15.6" thickTop="1" thickBot="1" x14ac:dyDescent="0.35">
      <c r="A62" s="199" t="s">
        <v>532</v>
      </c>
      <c r="B62" s="201">
        <v>3.69787</v>
      </c>
      <c r="C62" s="462"/>
    </row>
    <row r="63" spans="1:3" ht="15.6" thickTop="1" thickBot="1" x14ac:dyDescent="0.35">
      <c r="A63" s="199" t="s">
        <v>533</v>
      </c>
      <c r="B63" s="201">
        <v>0</v>
      </c>
      <c r="C63" s="462"/>
    </row>
    <row r="64" spans="1:3" ht="15.6" thickTop="1" thickBot="1" x14ac:dyDescent="0.35">
      <c r="A64" s="199" t="s">
        <v>534</v>
      </c>
      <c r="B64" s="201">
        <v>3.69787</v>
      </c>
      <c r="C64" s="462"/>
    </row>
    <row r="65" spans="1:3" ht="15.6" thickTop="1" thickBot="1" x14ac:dyDescent="0.35">
      <c r="A65" s="199" t="s">
        <v>535</v>
      </c>
      <c r="B65" s="201">
        <v>0</v>
      </c>
      <c r="C65" s="462"/>
    </row>
    <row r="66" spans="1:3" ht="15.6" thickTop="1" thickBot="1" x14ac:dyDescent="0.35">
      <c r="A66" s="199" t="s">
        <v>536</v>
      </c>
      <c r="B66" s="201">
        <v>0</v>
      </c>
      <c r="C66" s="462"/>
    </row>
    <row r="67" spans="1:3" ht="15.6" thickTop="1" thickBot="1" x14ac:dyDescent="0.35">
      <c r="A67" s="199" t="s">
        <v>537</v>
      </c>
      <c r="B67" s="201">
        <v>0</v>
      </c>
      <c r="C67" s="462"/>
    </row>
    <row r="68" spans="1:3" ht="15.6" thickTop="1" thickBot="1" x14ac:dyDescent="0.35">
      <c r="A68" s="199" t="s">
        <v>538</v>
      </c>
      <c r="B68" s="201">
        <v>3.427851</v>
      </c>
      <c r="C68" s="462"/>
    </row>
    <row r="69" spans="1:3" ht="15" thickTop="1" x14ac:dyDescent="0.3">
      <c r="A69" s="199" t="s">
        <v>539</v>
      </c>
      <c r="B69" s="201">
        <v>5.5635300000000001</v>
      </c>
      <c r="C69" s="462"/>
    </row>
  </sheetData>
  <mergeCells count="2">
    <mergeCell ref="C4:C69"/>
    <mergeCell ref="L4:L5"/>
  </mergeCells>
  <hyperlinks>
    <hyperlink ref="G1" location="Index!A1" display="Return to Index" xr:uid="{BDA97979-DFC3-4633-995B-EC4765D38536}"/>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FCFF-88ED-40BF-9EF6-8F62CE80B0B4}">
  <sheetPr codeName="Sheet22"/>
  <dimension ref="A1:G10"/>
  <sheetViews>
    <sheetView showGridLines="0" zoomScaleNormal="100" workbookViewId="0"/>
  </sheetViews>
  <sheetFormatPr defaultColWidth="9.44140625" defaultRowHeight="13.8" x14ac:dyDescent="0.3"/>
  <cols>
    <col min="1" max="1" width="35.5546875" style="2" customWidth="1"/>
    <col min="2" max="4" width="9.44140625" style="2"/>
    <col min="5" max="5" width="10.5546875" style="2" customWidth="1"/>
    <col min="6" max="16384" width="9.44140625" style="2"/>
  </cols>
  <sheetData>
    <row r="1" spans="1:7" ht="15" customHeight="1" x14ac:dyDescent="0.3">
      <c r="A1" s="79" t="s">
        <v>21</v>
      </c>
      <c r="B1" s="76"/>
      <c r="C1" s="203"/>
      <c r="D1" s="203"/>
      <c r="E1" s="13" t="s">
        <v>32</v>
      </c>
    </row>
    <row r="2" spans="1:7" ht="15" customHeight="1" x14ac:dyDescent="0.3">
      <c r="A2" s="79"/>
      <c r="B2" s="76"/>
      <c r="C2" s="203"/>
      <c r="D2" s="203"/>
      <c r="E2" s="13"/>
    </row>
    <row r="3" spans="1:7" ht="14.4" x14ac:dyDescent="0.3">
      <c r="A3" s="76"/>
      <c r="B3" s="449" t="s">
        <v>383</v>
      </c>
      <c r="C3" s="450"/>
      <c r="D3" s="450"/>
      <c r="E3" s="451"/>
    </row>
    <row r="4" spans="1:7" ht="21.75" customHeight="1" x14ac:dyDescent="0.3">
      <c r="A4" s="171" t="s">
        <v>540</v>
      </c>
      <c r="B4" s="171" t="s">
        <v>375</v>
      </c>
      <c r="C4" s="171" t="s">
        <v>376</v>
      </c>
      <c r="D4" s="171" t="s">
        <v>377</v>
      </c>
      <c r="E4" s="171" t="s">
        <v>378</v>
      </c>
    </row>
    <row r="5" spans="1:7" ht="16.5" customHeight="1" x14ac:dyDescent="0.3">
      <c r="A5" s="154" t="s">
        <v>374</v>
      </c>
      <c r="B5" s="174">
        <v>78.001755000000003</v>
      </c>
      <c r="C5" s="174">
        <v>84.691165000000012</v>
      </c>
      <c r="D5" s="174">
        <v>85.231954999999985</v>
      </c>
      <c r="E5" s="174">
        <v>82.942524999999989</v>
      </c>
      <c r="G5" s="179"/>
    </row>
    <row r="6" spans="1:7" ht="16.5" customHeight="1" x14ac:dyDescent="0.3">
      <c r="A6" s="150" t="s">
        <v>541</v>
      </c>
      <c r="B6" s="204">
        <v>24.90941441829079</v>
      </c>
      <c r="C6" s="204">
        <v>23.053807334000002</v>
      </c>
      <c r="D6" s="204">
        <v>21.752348939142934</v>
      </c>
      <c r="E6" s="204">
        <v>22.976830503444823</v>
      </c>
      <c r="F6" s="205"/>
    </row>
    <row r="7" spans="1:7" ht="16.5" customHeight="1" x14ac:dyDescent="0.3">
      <c r="A7" s="465" t="s">
        <v>542</v>
      </c>
      <c r="B7" s="466"/>
      <c r="C7" s="466"/>
      <c r="D7" s="466"/>
      <c r="E7" s="467"/>
    </row>
    <row r="8" spans="1:7" ht="16.5" customHeight="1" x14ac:dyDescent="0.3">
      <c r="A8" s="154" t="s">
        <v>543</v>
      </c>
      <c r="B8" s="174">
        <v>49.645934923915689</v>
      </c>
      <c r="C8" s="174">
        <v>47.448772177350023</v>
      </c>
      <c r="D8" s="174">
        <v>47.021561630397656</v>
      </c>
      <c r="E8" s="174">
        <v>47.042862485572357</v>
      </c>
    </row>
    <row r="9" spans="1:7" ht="16.5" customHeight="1" x14ac:dyDescent="0.3">
      <c r="A9" s="150" t="s">
        <v>544</v>
      </c>
      <c r="B9" s="204">
        <v>18.160000000000011</v>
      </c>
      <c r="C9" s="204">
        <v>17.92519261911</v>
      </c>
      <c r="D9" s="204">
        <v>17.191339888278097</v>
      </c>
      <c r="E9" s="204">
        <v>17.236375777028073</v>
      </c>
      <c r="F9" s="205"/>
    </row>
    <row r="10" spans="1:7" ht="16.5" customHeight="1" x14ac:dyDescent="0.3">
      <c r="A10" s="154" t="s">
        <v>545</v>
      </c>
      <c r="B10" s="174">
        <v>7.1090801152809782</v>
      </c>
      <c r="C10" s="174">
        <v>6.8578988115722206</v>
      </c>
      <c r="D10" s="174">
        <v>7.4814146595875073</v>
      </c>
      <c r="E10" s="174">
        <v>7.3105989063772734</v>
      </c>
    </row>
  </sheetData>
  <mergeCells count="2">
    <mergeCell ref="B3:E3"/>
    <mergeCell ref="A7:E7"/>
  </mergeCells>
  <hyperlinks>
    <hyperlink ref="E1" location="Index!A1" display="Return to Index" xr:uid="{DDC3A7FE-F360-4E45-B936-FD48D22D1CD4}"/>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8B011-ACB6-474F-9F80-9B1D79A90421}">
  <sheetPr codeName="Sheet4">
    <pageSetUpPr fitToPage="1"/>
  </sheetPr>
  <dimension ref="A1:J36"/>
  <sheetViews>
    <sheetView showGridLines="0" zoomScaleNormal="100" workbookViewId="0"/>
  </sheetViews>
  <sheetFormatPr defaultColWidth="9.44140625" defaultRowHeight="13.8" x14ac:dyDescent="0.3"/>
  <cols>
    <col min="1" max="1" width="1.5546875" style="2" customWidth="1"/>
    <col min="2" max="2" width="9" style="2" customWidth="1"/>
    <col min="3" max="3" width="71.44140625" style="2" customWidth="1"/>
    <col min="4" max="7" width="11" style="2" customWidth="1"/>
    <col min="8" max="9" width="15.5546875" style="2" customWidth="1"/>
    <col min="10" max="10" width="9.44140625" style="2"/>
    <col min="11" max="11" width="23.44140625" style="2" bestFit="1" customWidth="1"/>
    <col min="12" max="12" width="18.44140625" style="2" bestFit="1" customWidth="1"/>
    <col min="13" max="13" width="16.44140625" style="2" bestFit="1" customWidth="1"/>
    <col min="14" max="14" width="11.44140625" style="2" bestFit="1" customWidth="1"/>
    <col min="15" max="15" width="17.44140625" style="2" customWidth="1"/>
    <col min="16" max="17" width="16.5546875" style="2" bestFit="1" customWidth="1"/>
    <col min="18" max="16384" width="9.44140625" style="2"/>
  </cols>
  <sheetData>
    <row r="1" spans="1:10" x14ac:dyDescent="0.3">
      <c r="A1" s="79" t="s">
        <v>22</v>
      </c>
      <c r="C1" s="79"/>
      <c r="D1" s="79"/>
      <c r="E1" s="79"/>
      <c r="F1" s="79"/>
      <c r="G1" s="13" t="s">
        <v>32</v>
      </c>
    </row>
    <row r="2" spans="1:10" x14ac:dyDescent="0.3">
      <c r="B2" s="206"/>
      <c r="C2" s="156"/>
      <c r="D2" s="207"/>
      <c r="E2" s="207"/>
      <c r="F2" s="207"/>
    </row>
    <row r="3" spans="1:10" ht="14.4" x14ac:dyDescent="0.3">
      <c r="B3" s="206"/>
      <c r="C3" s="156"/>
      <c r="D3" s="449" t="s">
        <v>383</v>
      </c>
      <c r="E3" s="450"/>
      <c r="F3" s="450"/>
      <c r="G3" s="451"/>
      <c r="H3" s="97"/>
    </row>
    <row r="4" spans="1:10" ht="19.5" customHeight="1" thickBot="1" x14ac:dyDescent="0.35">
      <c r="B4" s="468" t="s">
        <v>546</v>
      </c>
      <c r="C4" s="469"/>
      <c r="D4" s="171" t="s">
        <v>375</v>
      </c>
      <c r="E4" s="171" t="s">
        <v>376</v>
      </c>
      <c r="F4" s="171" t="s">
        <v>377</v>
      </c>
      <c r="G4" s="171" t="s">
        <v>378</v>
      </c>
    </row>
    <row r="5" spans="1:10" ht="15" thickTop="1" x14ac:dyDescent="0.3">
      <c r="B5" s="138" t="s">
        <v>451</v>
      </c>
      <c r="C5" s="208" t="s">
        <v>547</v>
      </c>
      <c r="D5" s="209">
        <v>0.22056394909245225</v>
      </c>
      <c r="E5" s="209">
        <v>0.22490919887604754</v>
      </c>
      <c r="F5" s="209">
        <v>0.26178696954418101</v>
      </c>
      <c r="G5" s="209">
        <v>0.25262740732228006</v>
      </c>
      <c r="H5" s="35"/>
      <c r="I5" s="35"/>
      <c r="J5" s="210"/>
    </row>
    <row r="6" spans="1:10" ht="14.4" x14ac:dyDescent="0.3">
      <c r="B6" s="119" t="s">
        <v>453</v>
      </c>
      <c r="C6" s="211" t="s">
        <v>548</v>
      </c>
      <c r="D6" s="182">
        <v>0.77943605090754775</v>
      </c>
      <c r="E6" s="182">
        <v>0.77509080112395246</v>
      </c>
      <c r="F6" s="182">
        <v>0.73821303045581899</v>
      </c>
      <c r="G6" s="182">
        <v>0.74737259267771994</v>
      </c>
      <c r="H6" s="35"/>
      <c r="I6" s="35"/>
      <c r="J6" s="210"/>
    </row>
    <row r="7" spans="1:10" ht="14.4" x14ac:dyDescent="0.3">
      <c r="B7" s="212" t="s">
        <v>549</v>
      </c>
      <c r="C7" s="213" t="s">
        <v>550</v>
      </c>
      <c r="D7" s="214">
        <v>4575.8675015074587</v>
      </c>
      <c r="E7" s="214">
        <v>4606.3218656588178</v>
      </c>
      <c r="F7" s="214">
        <v>4013.6989318796745</v>
      </c>
      <c r="G7" s="214">
        <v>4188.5011071704694</v>
      </c>
      <c r="H7" s="35"/>
      <c r="I7" s="35"/>
      <c r="J7" s="35"/>
    </row>
    <row r="8" spans="1:10" ht="15" customHeight="1" x14ac:dyDescent="0.3">
      <c r="B8" s="470" t="s">
        <v>551</v>
      </c>
      <c r="C8" s="470"/>
      <c r="D8" s="470"/>
      <c r="E8" s="470"/>
      <c r="F8" s="470"/>
      <c r="G8" s="470"/>
      <c r="H8" s="35"/>
      <c r="I8" s="35"/>
      <c r="J8" s="35"/>
    </row>
    <row r="9" spans="1:10" ht="14.25" customHeight="1" x14ac:dyDescent="0.3">
      <c r="B9" s="215" t="s">
        <v>573</v>
      </c>
      <c r="C9" s="216" t="s">
        <v>552</v>
      </c>
      <c r="D9" s="184">
        <v>422.47909278630578</v>
      </c>
      <c r="E9" s="184">
        <v>492.49210316916003</v>
      </c>
      <c r="F9" s="184">
        <v>451.53821282558943</v>
      </c>
      <c r="G9" s="184">
        <v>434.3222950729259</v>
      </c>
      <c r="H9" s="217"/>
      <c r="I9" s="217"/>
      <c r="J9" s="35"/>
    </row>
    <row r="10" spans="1:10" ht="14.4" x14ac:dyDescent="0.3">
      <c r="B10" s="218" t="s">
        <v>553</v>
      </c>
      <c r="C10" s="219" t="s">
        <v>554</v>
      </c>
      <c r="D10" s="185">
        <v>656.1272047232286</v>
      </c>
      <c r="E10" s="185">
        <v>672.79919403522229</v>
      </c>
      <c r="F10" s="185">
        <v>685.73152844336175</v>
      </c>
      <c r="G10" s="185">
        <v>693.84881992529381</v>
      </c>
      <c r="H10" s="217"/>
      <c r="I10" s="35"/>
      <c r="J10" s="35"/>
    </row>
    <row r="11" spans="1:10" ht="14.4" x14ac:dyDescent="0.3">
      <c r="B11" s="215" t="s">
        <v>574</v>
      </c>
      <c r="C11" s="216" t="s">
        <v>555</v>
      </c>
      <c r="D11" s="184">
        <v>12.033190674914993</v>
      </c>
      <c r="E11" s="184">
        <v>12.486680650085004</v>
      </c>
      <c r="F11" s="184">
        <v>13.115817994790014</v>
      </c>
      <c r="G11" s="184">
        <v>12.449312039410003</v>
      </c>
      <c r="H11" s="35"/>
      <c r="I11" s="35"/>
      <c r="J11" s="35"/>
    </row>
    <row r="12" spans="1:10" ht="14.4" x14ac:dyDescent="0.3">
      <c r="B12" s="218" t="s">
        <v>575</v>
      </c>
      <c r="C12" s="219" t="s">
        <v>556</v>
      </c>
      <c r="D12" s="185">
        <v>19.599049544636202</v>
      </c>
      <c r="E12" s="185">
        <v>44.97802535318808</v>
      </c>
      <c r="F12" s="185">
        <v>46.5262123147428</v>
      </c>
      <c r="G12" s="185">
        <v>44.163204169537089</v>
      </c>
      <c r="H12" s="35"/>
      <c r="I12" s="35"/>
      <c r="J12" s="35"/>
    </row>
    <row r="13" spans="1:10" ht="14.4" x14ac:dyDescent="0.3">
      <c r="B13" s="218"/>
      <c r="C13" s="219" t="s">
        <v>557</v>
      </c>
      <c r="D13" s="185">
        <v>3.1454382509111478</v>
      </c>
      <c r="E13" s="185">
        <v>7.5218055041292846</v>
      </c>
      <c r="F13" s="185">
        <v>7.9271572895202755</v>
      </c>
      <c r="G13" s="185">
        <v>5.6124778928781991</v>
      </c>
      <c r="H13" s="35"/>
      <c r="I13" s="35"/>
      <c r="J13" s="35"/>
    </row>
    <row r="14" spans="1:10" ht="15.75" customHeight="1" thickBot="1" x14ac:dyDescent="0.35">
      <c r="B14" s="471" t="s">
        <v>558</v>
      </c>
      <c r="C14" s="471"/>
      <c r="D14" s="471"/>
      <c r="E14" s="471"/>
      <c r="F14" s="471"/>
      <c r="G14" s="471"/>
    </row>
    <row r="15" spans="1:10" ht="15" thickTop="1" x14ac:dyDescent="0.3">
      <c r="B15" s="215"/>
      <c r="C15" s="216" t="s">
        <v>442</v>
      </c>
      <c r="D15" s="184">
        <v>2.5</v>
      </c>
      <c r="E15" s="184">
        <v>2.5</v>
      </c>
      <c r="F15" s="184">
        <v>2.5</v>
      </c>
      <c r="G15" s="184">
        <v>2.5</v>
      </c>
      <c r="H15" s="35"/>
      <c r="I15" s="35"/>
      <c r="J15" s="35"/>
    </row>
    <row r="16" spans="1:10" ht="14.4" x14ac:dyDescent="0.3">
      <c r="B16" s="218"/>
      <c r="C16" s="219" t="s">
        <v>444</v>
      </c>
      <c r="D16" s="220">
        <v>0.23599999999999993</v>
      </c>
      <c r="E16" s="220">
        <v>0.31415420023014939</v>
      </c>
      <c r="F16" s="220">
        <v>0.31415420023014939</v>
      </c>
      <c r="G16" s="220">
        <v>0.31415420023014939</v>
      </c>
      <c r="H16" s="35"/>
      <c r="I16" s="35"/>
      <c r="J16" s="35"/>
    </row>
    <row r="17" spans="2:10" ht="14.4" x14ac:dyDescent="0.3">
      <c r="B17" s="215"/>
      <c r="C17" s="216" t="s">
        <v>446</v>
      </c>
      <c r="D17" s="221">
        <v>1.117464</v>
      </c>
      <c r="E17" s="221">
        <v>1.117464</v>
      </c>
      <c r="F17" s="221">
        <v>1.117464</v>
      </c>
      <c r="G17" s="221">
        <v>1.117464</v>
      </c>
      <c r="H17" s="35"/>
      <c r="I17" s="35"/>
      <c r="J17" s="35"/>
    </row>
    <row r="18" spans="2:10" ht="14.4" x14ac:dyDescent="0.3">
      <c r="B18" s="218"/>
      <c r="C18" s="219" t="s">
        <v>559</v>
      </c>
      <c r="D18" s="185">
        <v>189.85427149960682</v>
      </c>
      <c r="E18" s="185">
        <v>204.01430191583199</v>
      </c>
      <c r="F18" s="185">
        <v>204.01430191583199</v>
      </c>
      <c r="G18" s="185">
        <v>204.01430191583199</v>
      </c>
      <c r="H18" s="35"/>
      <c r="I18" s="35"/>
      <c r="J18" s="35"/>
    </row>
    <row r="19" spans="2:10" ht="14.4" x14ac:dyDescent="0.3">
      <c r="B19" s="218"/>
      <c r="C19" s="219" t="s">
        <v>560</v>
      </c>
      <c r="D19" s="185">
        <v>324.50410801981008</v>
      </c>
      <c r="E19" s="185">
        <v>313.03548047622019</v>
      </c>
      <c r="F19" s="185">
        <v>313.03548047622019</v>
      </c>
      <c r="G19" s="185">
        <v>313.03548047622019</v>
      </c>
      <c r="H19" s="35"/>
      <c r="I19" s="35"/>
      <c r="J19" s="35"/>
    </row>
    <row r="20" spans="2:10" ht="14.4" x14ac:dyDescent="0.3">
      <c r="B20" s="215"/>
      <c r="C20" s="216" t="s">
        <v>561</v>
      </c>
      <c r="D20" s="184">
        <v>-101.12042301740688</v>
      </c>
      <c r="E20" s="184">
        <v>-186.9080477366937</v>
      </c>
      <c r="F20" s="184">
        <v>-146.35950917851414</v>
      </c>
      <c r="G20" s="184">
        <v>-126.82891202920852</v>
      </c>
      <c r="H20" s="35"/>
      <c r="I20" s="35"/>
      <c r="J20" s="35"/>
    </row>
    <row r="21" spans="2:10" ht="14.4" x14ac:dyDescent="0.3">
      <c r="B21" s="218" t="s">
        <v>562</v>
      </c>
      <c r="C21" s="219" t="s">
        <v>563</v>
      </c>
      <c r="D21" s="185">
        <v>78.001755000000003</v>
      </c>
      <c r="E21" s="185">
        <v>84.691165000000012</v>
      </c>
      <c r="F21" s="185">
        <v>85.231954999999985</v>
      </c>
      <c r="G21" s="185">
        <v>82.942524999999989</v>
      </c>
      <c r="H21" s="35"/>
      <c r="I21" s="35"/>
      <c r="J21" s="35"/>
    </row>
    <row r="22" spans="2:10" ht="14.4" x14ac:dyDescent="0.3">
      <c r="B22" s="215" t="s">
        <v>564</v>
      </c>
      <c r="C22" s="216" t="s">
        <v>565</v>
      </c>
      <c r="D22" s="221">
        <v>-1.296387</v>
      </c>
      <c r="E22" s="221">
        <v>-2.2069367889400704</v>
      </c>
      <c r="F22" s="221">
        <v>-1.7171905675343733</v>
      </c>
      <c r="G22" s="221">
        <v>-1.529118049266146</v>
      </c>
      <c r="H22" s="35"/>
      <c r="I22" s="35"/>
      <c r="J22" s="35"/>
    </row>
    <row r="23" spans="2:10" ht="15.75" customHeight="1" thickBot="1" x14ac:dyDescent="0.35">
      <c r="B23" s="471" t="s">
        <v>566</v>
      </c>
      <c r="C23" s="471"/>
      <c r="D23" s="471"/>
      <c r="E23" s="471"/>
      <c r="F23" s="471"/>
      <c r="G23" s="471"/>
    </row>
    <row r="24" spans="2:10" ht="15" thickTop="1" x14ac:dyDescent="0.3">
      <c r="B24" s="218" t="s">
        <v>576</v>
      </c>
      <c r="C24" s="219" t="s">
        <v>567</v>
      </c>
      <c r="D24" s="185">
        <v>3470.1147622762628</v>
      </c>
      <c r="E24" s="185">
        <v>3484.6609845098692</v>
      </c>
      <c r="F24" s="185">
        <v>2869.7671160906343</v>
      </c>
      <c r="G24" s="185">
        <v>3037.0264544044749</v>
      </c>
      <c r="H24" s="179"/>
    </row>
    <row r="25" spans="2:10" ht="15" customHeight="1" x14ac:dyDescent="0.3">
      <c r="B25" s="215" t="s">
        <v>577</v>
      </c>
      <c r="C25" s="216" t="s">
        <v>568</v>
      </c>
      <c r="D25" s="184">
        <v>115.87059116355147</v>
      </c>
      <c r="E25" s="184">
        <v>101.9799259282089</v>
      </c>
      <c r="F25" s="184">
        <v>111.97167461046502</v>
      </c>
      <c r="G25" s="184">
        <v>112.06275649917994</v>
      </c>
    </row>
    <row r="26" spans="2:10" ht="15" customHeight="1" x14ac:dyDescent="0.3">
      <c r="B26" s="218" t="s">
        <v>569</v>
      </c>
      <c r="C26" s="219" t="s">
        <v>570</v>
      </c>
      <c r="D26" s="185">
        <v>-19.930966644033965</v>
      </c>
      <c r="E26" s="185">
        <v>-16.861525420222165</v>
      </c>
      <c r="F26" s="185">
        <v>-19.286646391395276</v>
      </c>
      <c r="G26" s="185">
        <v>-19.237348081142944</v>
      </c>
    </row>
    <row r="27" spans="2:10" ht="15" customHeight="1" x14ac:dyDescent="0.3">
      <c r="B27" s="215" t="s">
        <v>578</v>
      </c>
      <c r="C27" s="216" t="s">
        <v>571</v>
      </c>
      <c r="D27" s="184">
        <v>49.645934923915689</v>
      </c>
      <c r="E27" s="184">
        <v>47.448772177350023</v>
      </c>
      <c r="F27" s="184">
        <v>47.021561630397656</v>
      </c>
      <c r="G27" s="184">
        <v>47.042862485572357</v>
      </c>
    </row>
    <row r="29" spans="2:10" x14ac:dyDescent="0.3">
      <c r="B29" s="2" t="s">
        <v>572</v>
      </c>
      <c r="E29" s="179"/>
    </row>
    <row r="36" ht="16.5" customHeight="1" x14ac:dyDescent="0.3"/>
  </sheetData>
  <mergeCells count="5">
    <mergeCell ref="D3:G3"/>
    <mergeCell ref="B4:C4"/>
    <mergeCell ref="B8:G8"/>
    <mergeCell ref="B14:G14"/>
    <mergeCell ref="B23:G23"/>
  </mergeCells>
  <hyperlinks>
    <hyperlink ref="G1" location="Index!A1" display="Return to Index" xr:uid="{BB749CE7-DB9E-48B3-BF01-F4DA520B7109}"/>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24783-6618-469A-BCB4-A1C3E2A00237}">
  <sheetPr codeName="Sheet56"/>
  <dimension ref="A1:E5"/>
  <sheetViews>
    <sheetView showGridLines="0" zoomScale="80" zoomScaleNormal="80" workbookViewId="0"/>
  </sheetViews>
  <sheetFormatPr defaultColWidth="8.5546875" defaultRowHeight="14.4" x14ac:dyDescent="0.3"/>
  <cols>
    <col min="2" max="2" width="17.44140625" customWidth="1"/>
    <col min="3" max="3" width="47.5546875" customWidth="1"/>
    <col min="4" max="4" width="47" customWidth="1"/>
    <col min="5" max="5" width="21.44140625" customWidth="1"/>
  </cols>
  <sheetData>
    <row r="1" spans="1:5" x14ac:dyDescent="0.3">
      <c r="A1" s="12" t="s">
        <v>590</v>
      </c>
      <c r="E1" s="123" t="s">
        <v>32</v>
      </c>
    </row>
    <row r="2" spans="1:5" x14ac:dyDescent="0.3">
      <c r="C2" s="222"/>
    </row>
    <row r="3" spans="1:5" x14ac:dyDescent="0.3">
      <c r="B3" s="223" t="s">
        <v>579</v>
      </c>
      <c r="C3" s="224" t="s">
        <v>580</v>
      </c>
      <c r="D3" s="224" t="s">
        <v>581</v>
      </c>
      <c r="E3" s="224" t="s">
        <v>582</v>
      </c>
    </row>
    <row r="4" spans="1:5" ht="46.35" customHeight="1" x14ac:dyDescent="0.3">
      <c r="B4" s="225" t="s">
        <v>583</v>
      </c>
      <c r="C4" s="226" t="s">
        <v>584</v>
      </c>
      <c r="D4" s="226" t="s">
        <v>585</v>
      </c>
      <c r="E4" s="227" t="s">
        <v>586</v>
      </c>
    </row>
    <row r="5" spans="1:5" ht="60" customHeight="1" x14ac:dyDescent="0.3">
      <c r="B5" s="228" t="s">
        <v>587</v>
      </c>
      <c r="C5" s="229" t="s">
        <v>588</v>
      </c>
      <c r="D5" s="229" t="s">
        <v>589</v>
      </c>
      <c r="E5" s="230" t="s">
        <v>586</v>
      </c>
    </row>
  </sheetData>
  <conditionalFormatting sqref="E4">
    <cfRule type="cellIs" dxfId="15" priority="4" operator="equal">
      <formula>0</formula>
    </cfRule>
  </conditionalFormatting>
  <conditionalFormatting sqref="D4">
    <cfRule type="cellIs" dxfId="14" priority="3" operator="equal">
      <formula>0</formula>
    </cfRule>
  </conditionalFormatting>
  <conditionalFormatting sqref="C4">
    <cfRule type="cellIs" dxfId="13" priority="2" operator="equal">
      <formula>0</formula>
    </cfRule>
  </conditionalFormatting>
  <conditionalFormatting sqref="C5:E5">
    <cfRule type="cellIs" dxfId="12" priority="1" operator="equal">
      <formula>0</formula>
    </cfRule>
  </conditionalFormatting>
  <hyperlinks>
    <hyperlink ref="E1" location="Index!A1" display="Return to Index" xr:uid="{0561B158-99A9-47BD-8E9A-302511482120}"/>
    <hyperlink ref="B4" r:id="rId1" xr:uid="{850827C5-510C-41C2-9707-D4C768C04C22}"/>
    <hyperlink ref="B5" r:id="rId2" xr:uid="{960D2686-0D82-4E91-9766-F95F5CEA968F}"/>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DF17D-F85E-4AAE-A8BE-9531D57AC2D6}">
  <sheetPr codeName="Sheet32">
    <pageSetUpPr fitToPage="1"/>
  </sheetPr>
  <dimension ref="A1:H24"/>
  <sheetViews>
    <sheetView showGridLines="0" zoomScale="85" zoomScaleNormal="85" workbookViewId="0"/>
  </sheetViews>
  <sheetFormatPr defaultColWidth="9.44140625" defaultRowHeight="13.8" x14ac:dyDescent="0.3"/>
  <cols>
    <col min="1" max="1" width="9.44140625" style="232"/>
    <col min="2" max="2" width="18.44140625" style="232" bestFit="1" customWidth="1"/>
    <col min="3" max="3" width="13.44140625" style="232" customWidth="1"/>
    <col min="4" max="4" width="12.44140625" style="232" customWidth="1"/>
    <col min="5" max="5" width="12" style="232" customWidth="1"/>
    <col min="6" max="6" width="13" style="232" customWidth="1"/>
    <col min="7" max="7" width="12" style="232" customWidth="1"/>
    <col min="8" max="8" width="11.5546875" style="232" customWidth="1"/>
    <col min="9" max="9" width="9.44140625" style="232"/>
    <col min="10" max="10" width="11" style="232" customWidth="1"/>
    <col min="11" max="16384" width="9.44140625" style="232"/>
  </cols>
  <sheetData>
    <row r="1" spans="1:8" x14ac:dyDescent="0.3">
      <c r="A1" s="231" t="s">
        <v>24</v>
      </c>
      <c r="G1" s="13" t="s">
        <v>32</v>
      </c>
      <c r="H1" s="231"/>
    </row>
    <row r="3" spans="1:8" ht="15.75" customHeight="1" x14ac:dyDescent="0.3">
      <c r="A3" s="444" t="s">
        <v>591</v>
      </c>
      <c r="B3" s="446"/>
      <c r="C3" s="474" t="s">
        <v>41</v>
      </c>
      <c r="D3" s="475"/>
      <c r="E3" s="449" t="s">
        <v>42</v>
      </c>
      <c r="F3" s="451"/>
      <c r="G3" s="449" t="s">
        <v>592</v>
      </c>
      <c r="H3" s="451"/>
    </row>
    <row r="4" spans="1:8" ht="28.8" x14ac:dyDescent="0.3">
      <c r="A4" s="472"/>
      <c r="B4" s="473"/>
      <c r="C4" s="233" t="s">
        <v>593</v>
      </c>
      <c r="D4" s="233" t="s">
        <v>594</v>
      </c>
      <c r="E4" s="171" t="s">
        <v>593</v>
      </c>
      <c r="F4" s="171" t="s">
        <v>594</v>
      </c>
      <c r="G4" s="171" t="s">
        <v>593</v>
      </c>
      <c r="H4" s="171" t="s">
        <v>594</v>
      </c>
    </row>
    <row r="5" spans="1:8" ht="15.75" customHeight="1" x14ac:dyDescent="0.3">
      <c r="A5" s="234">
        <v>1</v>
      </c>
      <c r="B5" s="229" t="s">
        <v>321</v>
      </c>
      <c r="C5" s="235">
        <v>-1.2883622912209503</v>
      </c>
      <c r="D5" s="235">
        <v>-31.636747770260001</v>
      </c>
      <c r="E5" s="236">
        <v>-1.2883624265201437</v>
      </c>
      <c r="F5" s="236">
        <v>-31.636748171188991</v>
      </c>
      <c r="G5" s="236">
        <v>-1.3529919340449226E-7</v>
      </c>
      <c r="H5" s="236">
        <v>-4.009289895634538E-7</v>
      </c>
    </row>
    <row r="6" spans="1:8" ht="15.75" customHeight="1" x14ac:dyDescent="0.3">
      <c r="A6" s="237">
        <v>2</v>
      </c>
      <c r="B6" s="226" t="s">
        <v>322</v>
      </c>
      <c r="C6" s="238">
        <v>-2.2698135979735992</v>
      </c>
      <c r="D6" s="238">
        <v>-22.130105234719334</v>
      </c>
      <c r="E6" s="239">
        <v>-2.2698137332759583</v>
      </c>
      <c r="F6" s="239">
        <v>-22.130105635448729</v>
      </c>
      <c r="G6" s="239">
        <v>-1.3530235909442467E-7</v>
      </c>
      <c r="H6" s="239">
        <v>-4.0072939455626511E-7</v>
      </c>
    </row>
    <row r="7" spans="1:8" ht="15.75" customHeight="1" x14ac:dyDescent="0.3">
      <c r="A7" s="234">
        <v>3</v>
      </c>
      <c r="B7" s="229" t="s">
        <v>323</v>
      </c>
      <c r="C7" s="235">
        <v>-3.0159871826631162</v>
      </c>
      <c r="D7" s="235">
        <v>-8.9803809408423518</v>
      </c>
      <c r="E7" s="236">
        <v>-3.0159873220602531</v>
      </c>
      <c r="F7" s="236">
        <v>-8.9803813249095317</v>
      </c>
      <c r="G7" s="236">
        <v>-1.3939713694455236E-7</v>
      </c>
      <c r="H7" s="236">
        <v>-3.8406717983718863E-7</v>
      </c>
    </row>
    <row r="8" spans="1:8" ht="15.75" customHeight="1" x14ac:dyDescent="0.3">
      <c r="A8" s="237">
        <v>4</v>
      </c>
      <c r="B8" s="226" t="s">
        <v>324</v>
      </c>
      <c r="C8" s="238">
        <v>-0.77009421158709179</v>
      </c>
      <c r="D8" s="238">
        <v>-4.0243759371587098</v>
      </c>
      <c r="E8" s="239">
        <v>-0.77009435246172042</v>
      </c>
      <c r="F8" s="239">
        <v>-4.0243763152015282</v>
      </c>
      <c r="G8" s="239">
        <v>-1.4087462862910627E-7</v>
      </c>
      <c r="H8" s="239">
        <v>-3.7804281838305087E-7</v>
      </c>
    </row>
    <row r="9" spans="1:8" ht="15.75" customHeight="1" x14ac:dyDescent="0.3">
      <c r="A9" s="234">
        <v>5</v>
      </c>
      <c r="B9" s="229" t="s">
        <v>325</v>
      </c>
      <c r="C9" s="235">
        <v>-2.0109364370094154</v>
      </c>
      <c r="D9" s="235">
        <v>-2.1792294317948158</v>
      </c>
      <c r="E9" s="236">
        <v>-2.0109365779607904</v>
      </c>
      <c r="F9" s="236">
        <v>-2.1792298095267628</v>
      </c>
      <c r="G9" s="236">
        <v>-1.4095137501612953E-7</v>
      </c>
      <c r="H9" s="236">
        <v>-3.7773194705437163E-7</v>
      </c>
    </row>
    <row r="10" spans="1:8" ht="15.75" customHeight="1" x14ac:dyDescent="0.3">
      <c r="A10" s="237">
        <v>6</v>
      </c>
      <c r="B10" s="226" t="s">
        <v>326</v>
      </c>
      <c r="C10" s="238">
        <v>-1.6541454067859549</v>
      </c>
      <c r="D10" s="238">
        <v>-1.0995936457652276</v>
      </c>
      <c r="E10" s="239">
        <v>-1.6541455490041872</v>
      </c>
      <c r="F10" s="239">
        <v>-1.099594018333178</v>
      </c>
      <c r="G10" s="239">
        <v>-1.4221823230187169E-7</v>
      </c>
      <c r="H10" s="239">
        <v>-3.7256795049067648E-7</v>
      </c>
    </row>
    <row r="11" spans="1:8" ht="15.75" customHeight="1" x14ac:dyDescent="0.3">
      <c r="A11" s="234">
        <v>7</v>
      </c>
      <c r="B11" s="229" t="s">
        <v>327</v>
      </c>
      <c r="C11" s="235">
        <v>-2.0782016307021762</v>
      </c>
      <c r="D11" s="235">
        <v>1.9311653533102309</v>
      </c>
      <c r="E11" s="236">
        <v>-2.0782017719668882</v>
      </c>
      <c r="F11" s="236">
        <v>1.9311649768547732</v>
      </c>
      <c r="G11" s="236">
        <v>-1.4126471192810186E-7</v>
      </c>
      <c r="H11" s="236">
        <v>-3.7645545769571243E-7</v>
      </c>
    </row>
    <row r="12" spans="1:8" ht="15.75" customHeight="1" x14ac:dyDescent="0.3">
      <c r="A12" s="237">
        <v>8</v>
      </c>
      <c r="B12" s="226" t="s">
        <v>328</v>
      </c>
      <c r="C12" s="238">
        <v>-1.2052985188789942</v>
      </c>
      <c r="D12" s="238">
        <v>3.5784385168332573</v>
      </c>
      <c r="E12" s="239">
        <v>-1.2052986605042191</v>
      </c>
      <c r="F12" s="239">
        <v>3.5784381418473115</v>
      </c>
      <c r="G12" s="239">
        <v>-1.4162522488092577E-7</v>
      </c>
      <c r="H12" s="239">
        <v>-3.7498594585017031E-7</v>
      </c>
    </row>
    <row r="13" spans="1:8" ht="15.75" customHeight="1" x14ac:dyDescent="0.3">
      <c r="A13" s="234">
        <v>9</v>
      </c>
      <c r="B13" s="229" t="s">
        <v>329</v>
      </c>
      <c r="C13" s="235">
        <v>1.1496287714383766</v>
      </c>
      <c r="D13" s="235">
        <v>-0.32229602077150121</v>
      </c>
      <c r="E13" s="236">
        <v>1.1470962990012443</v>
      </c>
      <c r="F13" s="236">
        <v>-0.32172937912975291</v>
      </c>
      <c r="G13" s="236">
        <v>-2.5324724371322826E-3</v>
      </c>
      <c r="H13" s="236">
        <v>5.6664164174830001E-4</v>
      </c>
    </row>
    <row r="14" spans="1:8" ht="15.75" customHeight="1" x14ac:dyDescent="0.3">
      <c r="A14" s="237">
        <v>10</v>
      </c>
      <c r="B14" s="226" t="s">
        <v>330</v>
      </c>
      <c r="C14" s="238">
        <v>-4.2735448988124007</v>
      </c>
      <c r="D14" s="238">
        <v>8.7770544270293094</v>
      </c>
      <c r="E14" s="239">
        <v>-4.273545040197078</v>
      </c>
      <c r="F14" s="239">
        <v>8.7770540510624055</v>
      </c>
      <c r="G14" s="239">
        <v>-1.4138467729907234E-7</v>
      </c>
      <c r="H14" s="239">
        <v>-3.7596690383168152E-7</v>
      </c>
    </row>
    <row r="15" spans="1:8" ht="15.75" customHeight="1" x14ac:dyDescent="0.3">
      <c r="A15" s="234">
        <v>11</v>
      </c>
      <c r="B15" s="229" t="s">
        <v>331</v>
      </c>
      <c r="C15" s="235">
        <v>3.6029290953505368</v>
      </c>
      <c r="D15" s="235">
        <v>0.25626994589807012</v>
      </c>
      <c r="E15" s="236">
        <v>3.6029289541215963</v>
      </c>
      <c r="F15" s="236">
        <v>0.25626956929605538</v>
      </c>
      <c r="G15" s="236">
        <v>-1.4122894054224844E-7</v>
      </c>
      <c r="H15" s="236">
        <v>-3.7660201473999066E-7</v>
      </c>
    </row>
    <row r="16" spans="1:8" ht="15.75" customHeight="1" x14ac:dyDescent="0.3">
      <c r="A16" s="237">
        <v>12</v>
      </c>
      <c r="B16" s="226" t="s">
        <v>332</v>
      </c>
      <c r="C16" s="238">
        <v>4.5936283007355829</v>
      </c>
      <c r="D16" s="238">
        <v>1.140836904717816</v>
      </c>
      <c r="E16" s="239">
        <v>4.5934809359139779</v>
      </c>
      <c r="F16" s="239">
        <v>1.1391930694605776</v>
      </c>
      <c r="G16" s="239">
        <v>-1.4736482160504494E-4</v>
      </c>
      <c r="H16" s="239">
        <v>-1.6438352572383241E-3</v>
      </c>
    </row>
    <row r="17" spans="1:8" ht="15.75" customHeight="1" x14ac:dyDescent="0.3">
      <c r="A17" s="234">
        <v>13</v>
      </c>
      <c r="B17" s="229" t="s">
        <v>333</v>
      </c>
      <c r="C17" s="235">
        <v>2.0716409210957938</v>
      </c>
      <c r="D17" s="235">
        <v>4.7980919528190871</v>
      </c>
      <c r="E17" s="236">
        <v>2.0716407798118932</v>
      </c>
      <c r="F17" s="236">
        <v>4.7980915764412408</v>
      </c>
      <c r="G17" s="236">
        <v>-1.4128390057877027E-7</v>
      </c>
      <c r="H17" s="236">
        <v>-3.7637784622290837E-7</v>
      </c>
    </row>
    <row r="18" spans="1:8" ht="15.75" customHeight="1" x14ac:dyDescent="0.3">
      <c r="A18" s="237">
        <v>14</v>
      </c>
      <c r="B18" s="226" t="s">
        <v>334</v>
      </c>
      <c r="C18" s="238">
        <v>-1.6176662214530492E-2</v>
      </c>
      <c r="D18" s="238">
        <v>8.215093889832902</v>
      </c>
      <c r="E18" s="239">
        <v>-1.6176803557780291E-2</v>
      </c>
      <c r="F18" s="239">
        <v>8.2150935136971004</v>
      </c>
      <c r="G18" s="239">
        <v>-1.4134324979875323E-7</v>
      </c>
      <c r="H18" s="239">
        <v>-3.7613580161632854E-7</v>
      </c>
    </row>
    <row r="24" spans="1:8" x14ac:dyDescent="0.3">
      <c r="G24" s="240"/>
    </row>
  </sheetData>
  <mergeCells count="4">
    <mergeCell ref="A3:B4"/>
    <mergeCell ref="C3:D3"/>
    <mergeCell ref="E3:F3"/>
    <mergeCell ref="G3:H3"/>
  </mergeCells>
  <hyperlinks>
    <hyperlink ref="G1" location="Index!A1" display="Return to Index" xr:uid="{6F105846-57D6-4E91-92A5-DC3A84C879F9}"/>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A3BCE-33BB-4E75-B270-48325BDE8EEA}">
  <sheetPr codeName="Sheet6">
    <pageSetUpPr fitToPage="1"/>
  </sheetPr>
  <dimension ref="A1:I26"/>
  <sheetViews>
    <sheetView showGridLines="0" zoomScale="85" zoomScaleNormal="85" workbookViewId="0"/>
  </sheetViews>
  <sheetFormatPr defaultColWidth="9.44140625" defaultRowHeight="13.8" x14ac:dyDescent="0.3"/>
  <cols>
    <col min="1" max="1" width="7.44140625" style="2" bestFit="1" customWidth="1"/>
    <col min="2" max="2" width="18.44140625" style="2" customWidth="1"/>
    <col min="3" max="8" width="11.5546875" style="2" customWidth="1"/>
    <col min="9" max="9" width="17" style="2" customWidth="1"/>
    <col min="10" max="16384" width="9.44140625" style="2"/>
  </cols>
  <sheetData>
    <row r="1" spans="1:9" x14ac:dyDescent="0.3">
      <c r="A1" s="24" t="s">
        <v>25</v>
      </c>
      <c r="B1" s="79"/>
      <c r="C1" s="76"/>
      <c r="D1" s="76"/>
      <c r="E1" s="76"/>
      <c r="F1" s="76"/>
      <c r="I1" s="13" t="s">
        <v>32</v>
      </c>
    </row>
    <row r="3" spans="1:9" ht="15" customHeight="1" x14ac:dyDescent="0.3">
      <c r="A3" s="444" t="s">
        <v>591</v>
      </c>
      <c r="B3" s="446"/>
      <c r="C3" s="474" t="s">
        <v>41</v>
      </c>
      <c r="D3" s="475"/>
      <c r="E3" s="449" t="s">
        <v>42</v>
      </c>
      <c r="F3" s="451"/>
      <c r="G3" s="449" t="s">
        <v>592</v>
      </c>
      <c r="H3" s="451"/>
    </row>
    <row r="4" spans="1:9" ht="40.5" customHeight="1" x14ac:dyDescent="0.3">
      <c r="A4" s="472"/>
      <c r="B4" s="473"/>
      <c r="C4" s="233" t="s">
        <v>595</v>
      </c>
      <c r="D4" s="233" t="s">
        <v>313</v>
      </c>
      <c r="E4" s="171" t="s">
        <v>595</v>
      </c>
      <c r="F4" s="171" t="s">
        <v>313</v>
      </c>
      <c r="G4" s="171" t="s">
        <v>595</v>
      </c>
      <c r="H4" s="171" t="s">
        <v>313</v>
      </c>
    </row>
    <row r="5" spans="1:9" ht="16.5" customHeight="1" x14ac:dyDescent="0.3">
      <c r="A5" s="234">
        <v>1</v>
      </c>
      <c r="B5" s="229" t="s">
        <v>321</v>
      </c>
      <c r="C5" s="235">
        <v>-32.92511006148095</v>
      </c>
      <c r="D5" s="235">
        <v>2.7127539999999999</v>
      </c>
      <c r="E5" s="236">
        <v>-32.925110597709136</v>
      </c>
      <c r="F5" s="236">
        <v>2.7127539999999999</v>
      </c>
      <c r="G5" s="236">
        <v>-5.3622818541043671E-7</v>
      </c>
      <c r="H5" s="236">
        <v>0</v>
      </c>
    </row>
    <row r="6" spans="1:9" ht="16.5" customHeight="1" x14ac:dyDescent="0.3">
      <c r="A6" s="237">
        <v>2</v>
      </c>
      <c r="B6" s="226" t="s">
        <v>322</v>
      </c>
      <c r="C6" s="238">
        <v>-24.399918832692933</v>
      </c>
      <c r="D6" s="238">
        <v>2.7127539999999999</v>
      </c>
      <c r="E6" s="239">
        <v>-24.399919368724689</v>
      </c>
      <c r="F6" s="239">
        <v>2.7127539999999999</v>
      </c>
      <c r="G6" s="239">
        <v>-5.3603175587113583E-7</v>
      </c>
      <c r="H6" s="239">
        <v>0</v>
      </c>
    </row>
    <row r="7" spans="1:9" ht="16.5" customHeight="1" x14ac:dyDescent="0.3">
      <c r="A7" s="234">
        <v>3</v>
      </c>
      <c r="B7" s="229" t="s">
        <v>323</v>
      </c>
      <c r="C7" s="235">
        <v>-11.996368123505468</v>
      </c>
      <c r="D7" s="235">
        <v>2.7127539999999999</v>
      </c>
      <c r="E7" s="236">
        <v>-11.996368646969785</v>
      </c>
      <c r="F7" s="236">
        <v>2.7127539999999999</v>
      </c>
      <c r="G7" s="236">
        <v>-5.234643172258302E-7</v>
      </c>
      <c r="H7" s="236">
        <v>0</v>
      </c>
    </row>
    <row r="8" spans="1:9" ht="16.5" customHeight="1" x14ac:dyDescent="0.3">
      <c r="A8" s="237">
        <v>4</v>
      </c>
      <c r="B8" s="226" t="s">
        <v>324</v>
      </c>
      <c r="C8" s="238">
        <v>-4.7944701487458019</v>
      </c>
      <c r="D8" s="238">
        <v>2.7127539999999999</v>
      </c>
      <c r="E8" s="239">
        <v>-4.7944706676632487</v>
      </c>
      <c r="F8" s="239">
        <v>2.7127539999999999</v>
      </c>
      <c r="G8" s="239">
        <v>-5.1891744679011254E-7</v>
      </c>
      <c r="H8" s="239">
        <v>0</v>
      </c>
    </row>
    <row r="9" spans="1:9" ht="16.5" customHeight="1" x14ac:dyDescent="0.3">
      <c r="A9" s="234">
        <v>5</v>
      </c>
      <c r="B9" s="229" t="s">
        <v>325</v>
      </c>
      <c r="C9" s="235">
        <v>-4.1901658688042307</v>
      </c>
      <c r="D9" s="235">
        <v>2.7127539999999999</v>
      </c>
      <c r="E9" s="236">
        <v>-4.1901663874875528</v>
      </c>
      <c r="F9" s="236">
        <v>2.7127539999999999</v>
      </c>
      <c r="G9" s="236">
        <v>-5.1868332207050116E-7</v>
      </c>
      <c r="H9" s="236">
        <v>0</v>
      </c>
    </row>
    <row r="10" spans="1:9" ht="16.5" customHeight="1" x14ac:dyDescent="0.3">
      <c r="A10" s="237">
        <v>6</v>
      </c>
      <c r="B10" s="226" t="s">
        <v>326</v>
      </c>
      <c r="C10" s="238">
        <v>-2.7537390525511825</v>
      </c>
      <c r="D10" s="238">
        <v>2.7127539999999999</v>
      </c>
      <c r="E10" s="239">
        <v>-2.753739567337365</v>
      </c>
      <c r="F10" s="239">
        <v>2.7127539999999999</v>
      </c>
      <c r="G10" s="239">
        <v>-5.1478618257050357E-7</v>
      </c>
      <c r="H10" s="239">
        <v>0</v>
      </c>
    </row>
    <row r="11" spans="1:9" ht="16.5" customHeight="1" x14ac:dyDescent="0.3">
      <c r="A11" s="234">
        <v>7</v>
      </c>
      <c r="B11" s="229" t="s">
        <v>327</v>
      </c>
      <c r="C11" s="235">
        <v>-0.14703627739194536</v>
      </c>
      <c r="D11" s="235">
        <v>2.7127539999999999</v>
      </c>
      <c r="E11" s="236">
        <v>-0.14703679511211498</v>
      </c>
      <c r="F11" s="236">
        <v>2.7127539999999999</v>
      </c>
      <c r="G11" s="236">
        <v>-5.1772016962381429E-7</v>
      </c>
      <c r="H11" s="236">
        <v>0</v>
      </c>
    </row>
    <row r="12" spans="1:9" ht="16.5" customHeight="1" x14ac:dyDescent="0.3">
      <c r="A12" s="237">
        <v>8</v>
      </c>
      <c r="B12" s="226" t="s">
        <v>328</v>
      </c>
      <c r="C12" s="238">
        <v>2.3731399979542633</v>
      </c>
      <c r="D12" s="238">
        <v>2.7127539999999999</v>
      </c>
      <c r="E12" s="239">
        <v>2.3731394813430926</v>
      </c>
      <c r="F12" s="239">
        <v>2.7127539999999999</v>
      </c>
      <c r="G12" s="239">
        <v>-5.1661117073109608E-7</v>
      </c>
      <c r="H12" s="239">
        <v>0</v>
      </c>
    </row>
    <row r="13" spans="1:9" ht="16.5" customHeight="1" x14ac:dyDescent="0.3">
      <c r="A13" s="234">
        <v>9</v>
      </c>
      <c r="B13" s="229" t="s">
        <v>329</v>
      </c>
      <c r="C13" s="235">
        <v>0.82733275066687539</v>
      </c>
      <c r="D13" s="235">
        <v>2.7127539999999999</v>
      </c>
      <c r="E13" s="236">
        <v>0.82536691987149147</v>
      </c>
      <c r="F13" s="236">
        <v>2.7127539999999999</v>
      </c>
      <c r="G13" s="236">
        <v>-1.9658307953839271E-3</v>
      </c>
      <c r="H13" s="236">
        <v>0</v>
      </c>
    </row>
    <row r="14" spans="1:9" ht="16.5" customHeight="1" x14ac:dyDescent="0.3">
      <c r="A14" s="237">
        <v>10</v>
      </c>
      <c r="B14" s="226" t="s">
        <v>330</v>
      </c>
      <c r="C14" s="238">
        <v>4.5035095282169086</v>
      </c>
      <c r="D14" s="238">
        <v>2.7127539999999999</v>
      </c>
      <c r="E14" s="239">
        <v>4.5035090108653275</v>
      </c>
      <c r="F14" s="239">
        <v>2.7127539999999999</v>
      </c>
      <c r="G14" s="239">
        <v>-5.1735158113075386E-7</v>
      </c>
      <c r="H14" s="239">
        <v>0</v>
      </c>
    </row>
    <row r="15" spans="1:9" ht="16.5" customHeight="1" x14ac:dyDescent="0.3">
      <c r="A15" s="234">
        <v>11</v>
      </c>
      <c r="B15" s="229" t="s">
        <v>331</v>
      </c>
      <c r="C15" s="235">
        <v>3.859199041248607</v>
      </c>
      <c r="D15" s="235">
        <v>2.7127539999999999</v>
      </c>
      <c r="E15" s="236">
        <v>3.8591985234176516</v>
      </c>
      <c r="F15" s="236">
        <v>2.7127539999999999</v>
      </c>
      <c r="G15" s="236">
        <v>-5.1783095544877256E-7</v>
      </c>
      <c r="H15" s="236">
        <v>0</v>
      </c>
    </row>
    <row r="16" spans="1:9" ht="16.5" customHeight="1" x14ac:dyDescent="0.3">
      <c r="A16" s="237">
        <v>12</v>
      </c>
      <c r="B16" s="226" t="s">
        <v>332</v>
      </c>
      <c r="C16" s="238">
        <v>5.7344652054533984</v>
      </c>
      <c r="D16" s="238">
        <v>2.7127539999999999</v>
      </c>
      <c r="E16" s="239">
        <v>5.7326740053745553</v>
      </c>
      <c r="F16" s="239">
        <v>2.7127539999999999</v>
      </c>
      <c r="G16" s="239">
        <v>-1.791200078843147E-3</v>
      </c>
      <c r="H16" s="239">
        <v>0</v>
      </c>
    </row>
    <row r="17" spans="1:8" ht="16.5" customHeight="1" x14ac:dyDescent="0.3">
      <c r="A17" s="234">
        <v>13</v>
      </c>
      <c r="B17" s="229" t="s">
        <v>333</v>
      </c>
      <c r="C17" s="235">
        <v>6.8697328739148809</v>
      </c>
      <c r="D17" s="235">
        <v>2.7127539999999999</v>
      </c>
      <c r="E17" s="236">
        <v>6.8697323562531345</v>
      </c>
      <c r="F17" s="236">
        <v>2.7127539999999999</v>
      </c>
      <c r="G17" s="236">
        <v>-5.1766174635758944E-7</v>
      </c>
      <c r="H17" s="236">
        <v>0</v>
      </c>
    </row>
    <row r="18" spans="1:8" ht="16.5" customHeight="1" x14ac:dyDescent="0.3">
      <c r="A18" s="237">
        <v>14</v>
      </c>
      <c r="B18" s="226" t="s">
        <v>334</v>
      </c>
      <c r="C18" s="238">
        <v>8.1989172276183719</v>
      </c>
      <c r="D18" s="238">
        <v>2.7127539999999999</v>
      </c>
      <c r="E18" s="239">
        <v>8.1989167101393203</v>
      </c>
      <c r="F18" s="239">
        <v>2.7127539999999999</v>
      </c>
      <c r="G18" s="239">
        <v>-5.174790516093708E-7</v>
      </c>
      <c r="H18" s="239">
        <v>0</v>
      </c>
    </row>
    <row r="26" spans="1:8" x14ac:dyDescent="0.3">
      <c r="G26" s="35"/>
    </row>
  </sheetData>
  <mergeCells count="4">
    <mergeCell ref="A3:B4"/>
    <mergeCell ref="C3:D3"/>
    <mergeCell ref="E3:F3"/>
    <mergeCell ref="G3:H3"/>
  </mergeCells>
  <hyperlinks>
    <hyperlink ref="I1" location="Index!A1" display="Return to Index" xr:uid="{773C68BD-EEB4-471F-9493-5D0B391A3785}"/>
  </hyperlinks>
  <pageMargins left="0.7" right="0.7" top="0.75" bottom="0.75" header="0.3" footer="0.3"/>
  <pageSetup paperSize="9" scale="7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C954A-BE9D-4185-8609-7DDEC7EFF386}">
  <sheetPr codeName="Sheet24"/>
  <dimension ref="A1:M22"/>
  <sheetViews>
    <sheetView showGridLines="0" zoomScale="120" zoomScaleNormal="120" workbookViewId="0">
      <selection activeCell="E1" sqref="E1"/>
    </sheetView>
  </sheetViews>
  <sheetFormatPr defaultColWidth="9.44140625" defaultRowHeight="13.8" x14ac:dyDescent="0.3"/>
  <cols>
    <col min="1" max="1" width="22.5546875" style="2" customWidth="1"/>
    <col min="2" max="2" width="18.5546875" style="2" customWidth="1"/>
    <col min="3" max="16384" width="9.44140625" style="2"/>
  </cols>
  <sheetData>
    <row r="1" spans="1:13" x14ac:dyDescent="0.3">
      <c r="A1" s="12" t="s">
        <v>26</v>
      </c>
      <c r="E1" s="13" t="s">
        <v>32</v>
      </c>
    </row>
    <row r="3" spans="1:13" ht="14.4" x14ac:dyDescent="0.3">
      <c r="A3" s="171" t="s">
        <v>596</v>
      </c>
      <c r="B3" s="171" t="s">
        <v>597</v>
      </c>
    </row>
    <row r="4" spans="1:13" ht="14.4" x14ac:dyDescent="0.3">
      <c r="A4" s="241" t="s">
        <v>598</v>
      </c>
      <c r="B4" s="242">
        <v>1.6301E-2</v>
      </c>
      <c r="E4" s="243"/>
    </row>
    <row r="5" spans="1:13" ht="14.4" x14ac:dyDescent="0.3">
      <c r="A5" s="193" t="s">
        <v>599</v>
      </c>
      <c r="B5" s="244">
        <v>0.45565</v>
      </c>
      <c r="E5" s="243"/>
      <c r="M5" s="35"/>
    </row>
    <row r="6" spans="1:13" ht="14.4" x14ac:dyDescent="0.3">
      <c r="A6" s="241" t="s">
        <v>600</v>
      </c>
      <c r="B6" s="242">
        <v>0.49427399999999999</v>
      </c>
      <c r="E6" s="243"/>
      <c r="M6" s="35"/>
    </row>
    <row r="7" spans="1:13" ht="14.4" x14ac:dyDescent="0.3">
      <c r="A7" s="193" t="s">
        <v>601</v>
      </c>
      <c r="B7" s="244">
        <v>0.16329099999999999</v>
      </c>
      <c r="E7" s="243"/>
    </row>
    <row r="8" spans="1:13" ht="14.4" x14ac:dyDescent="0.3">
      <c r="A8" s="241" t="s">
        <v>602</v>
      </c>
      <c r="B8" s="242">
        <v>4.5040000000000002E-3</v>
      </c>
      <c r="E8" s="243"/>
      <c r="M8" s="35"/>
    </row>
    <row r="9" spans="1:13" ht="14.4" x14ac:dyDescent="0.3">
      <c r="A9" s="193" t="s">
        <v>603</v>
      </c>
      <c r="B9" s="244">
        <v>0.40446199999999999</v>
      </c>
      <c r="E9" s="243"/>
      <c r="M9" s="35"/>
    </row>
    <row r="10" spans="1:13" ht="14.4" x14ac:dyDescent="0.3">
      <c r="A10" s="241" t="s">
        <v>604</v>
      </c>
      <c r="B10" s="242">
        <v>0.61926499999999995</v>
      </c>
      <c r="E10" s="243"/>
    </row>
    <row r="11" spans="1:13" ht="14.4" x14ac:dyDescent="0.3">
      <c r="A11" s="193" t="s">
        <v>605</v>
      </c>
      <c r="B11" s="244">
        <v>0.46779399999999999</v>
      </c>
      <c r="E11" s="243"/>
    </row>
    <row r="12" spans="1:13" ht="14.4" x14ac:dyDescent="0.3">
      <c r="A12" s="241" t="s">
        <v>606</v>
      </c>
      <c r="B12" s="242">
        <v>0.38682100000000003</v>
      </c>
      <c r="E12" s="243"/>
    </row>
    <row r="13" spans="1:13" ht="14.4" x14ac:dyDescent="0.3">
      <c r="A13" s="193" t="s">
        <v>607</v>
      </c>
      <c r="B13" s="244">
        <v>8.3570000000000005E-2</v>
      </c>
      <c r="E13" s="243"/>
      <c r="M13" s="35"/>
    </row>
    <row r="14" spans="1:13" ht="14.4" x14ac:dyDescent="0.3">
      <c r="A14" s="241" t="s">
        <v>608</v>
      </c>
      <c r="B14" s="242">
        <v>0</v>
      </c>
      <c r="E14" s="243"/>
      <c r="M14" s="35"/>
    </row>
    <row r="15" spans="1:13" ht="14.4" x14ac:dyDescent="0.3">
      <c r="A15" s="193" t="s">
        <v>609</v>
      </c>
      <c r="B15" s="244">
        <v>0.109</v>
      </c>
      <c r="M15" s="35"/>
    </row>
    <row r="16" spans="1:13" ht="14.4" x14ac:dyDescent="0.3">
      <c r="A16" s="241" t="s">
        <v>610</v>
      </c>
      <c r="B16" s="242">
        <v>0.126</v>
      </c>
      <c r="E16" s="243"/>
      <c r="M16" s="35"/>
    </row>
    <row r="17" spans="1:13" ht="14.4" x14ac:dyDescent="0.3">
      <c r="A17" s="193" t="s">
        <v>611</v>
      </c>
      <c r="B17" s="244">
        <v>2.9000000000000001E-2</v>
      </c>
      <c r="M17" s="35"/>
    </row>
    <row r="19" spans="1:13" x14ac:dyDescent="0.3">
      <c r="A19" s="2" t="s">
        <v>612</v>
      </c>
      <c r="M19" s="35"/>
    </row>
    <row r="20" spans="1:13" x14ac:dyDescent="0.3">
      <c r="A20" s="2" t="s">
        <v>613</v>
      </c>
      <c r="M20" s="35"/>
    </row>
    <row r="21" spans="1:13" x14ac:dyDescent="0.3">
      <c r="M21" s="35"/>
    </row>
    <row r="22" spans="1:13" x14ac:dyDescent="0.3">
      <c r="I22" s="245"/>
      <c r="M22" s="35"/>
    </row>
  </sheetData>
  <hyperlinks>
    <hyperlink ref="E1" location="Index!A1" display="Return to Index" xr:uid="{193B751B-789C-49DA-9C1F-B1940170E17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56E9-CBF4-4B0A-B0CF-BCA8180728B0}">
  <sheetPr codeName="Sheet34"/>
  <dimension ref="A1:E6"/>
  <sheetViews>
    <sheetView showGridLines="0" zoomScaleNormal="100" workbookViewId="0"/>
  </sheetViews>
  <sheetFormatPr defaultColWidth="8.5546875" defaultRowHeight="14.4" x14ac:dyDescent="0.3"/>
  <cols>
    <col min="1" max="1" width="8.5546875" style="247"/>
    <col min="2" max="2" width="44.5546875" style="247" customWidth="1"/>
    <col min="3" max="5" width="13.44140625" style="248" customWidth="1"/>
    <col min="6" max="16384" width="8.5546875" style="247"/>
  </cols>
  <sheetData>
    <row r="1" spans="1:5" x14ac:dyDescent="0.3">
      <c r="A1" s="246" t="s">
        <v>27</v>
      </c>
      <c r="E1" s="249" t="s">
        <v>32</v>
      </c>
    </row>
    <row r="3" spans="1:5" ht="28.8" x14ac:dyDescent="0.3">
      <c r="B3" s="171" t="s">
        <v>614</v>
      </c>
      <c r="C3" s="171" t="s">
        <v>615</v>
      </c>
      <c r="D3" s="171" t="s">
        <v>387</v>
      </c>
      <c r="E3" s="171" t="s">
        <v>616</v>
      </c>
    </row>
    <row r="4" spans="1:5" x14ac:dyDescent="0.3">
      <c r="B4" s="476" t="s">
        <v>617</v>
      </c>
      <c r="C4" s="477"/>
      <c r="D4" s="477"/>
      <c r="E4" s="478"/>
    </row>
    <row r="6" spans="1:5" x14ac:dyDescent="0.3">
      <c r="C6" s="250"/>
    </row>
  </sheetData>
  <mergeCells count="1">
    <mergeCell ref="B4:E4"/>
  </mergeCells>
  <hyperlinks>
    <hyperlink ref="E1" location="Index!A1" display="Return to Index" xr:uid="{5B38E42E-B76C-47E5-A16A-F6F859B07278}"/>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9B832-F407-4DC3-9F4B-A8287952C4FF}">
  <sheetPr codeName="Sheet28"/>
  <dimension ref="A1:H24"/>
  <sheetViews>
    <sheetView showGridLines="0" zoomScale="130" zoomScaleNormal="130" workbookViewId="0"/>
  </sheetViews>
  <sheetFormatPr defaultColWidth="9.44140625" defaultRowHeight="13.8" x14ac:dyDescent="0.3"/>
  <cols>
    <col min="1" max="1" width="24.5546875" style="25" customWidth="1"/>
    <col min="2" max="3" width="13.5546875" style="25" customWidth="1"/>
    <col min="4" max="4" width="14.5546875" style="25" customWidth="1"/>
    <col min="5" max="5" width="10.44140625" style="25" customWidth="1"/>
    <col min="6" max="6" width="13.5546875" style="25" customWidth="1"/>
    <col min="7" max="16384" width="9.44140625" style="25"/>
  </cols>
  <sheetData>
    <row r="1" spans="1:8" ht="13.05" x14ac:dyDescent="0.3">
      <c r="A1" s="24" t="s">
        <v>2</v>
      </c>
      <c r="F1" s="13" t="s">
        <v>32</v>
      </c>
    </row>
    <row r="3" spans="1:8" ht="29.4" thickBot="1" x14ac:dyDescent="0.35">
      <c r="A3" s="26" t="s">
        <v>44</v>
      </c>
      <c r="B3" s="27" t="s">
        <v>41</v>
      </c>
      <c r="C3" s="28" t="s">
        <v>42</v>
      </c>
      <c r="D3" s="28" t="s">
        <v>43</v>
      </c>
      <c r="E3" s="2"/>
      <c r="F3" s="2"/>
      <c r="G3" s="2"/>
    </row>
    <row r="4" spans="1:8" ht="15" thickTop="1" x14ac:dyDescent="0.3">
      <c r="A4" s="29" t="s">
        <v>45</v>
      </c>
      <c r="B4" s="30">
        <v>-1.7171905675343733</v>
      </c>
      <c r="C4" s="30">
        <v>-1.529118049266146</v>
      </c>
      <c r="D4" s="30">
        <v>0.18807251826822724</v>
      </c>
      <c r="E4" s="31"/>
      <c r="F4" s="32"/>
      <c r="G4" s="2"/>
    </row>
    <row r="5" spans="1:8" ht="14.55" x14ac:dyDescent="0.3">
      <c r="A5" s="33" t="s">
        <v>46</v>
      </c>
      <c r="B5" s="34">
        <v>12.325802715659519</v>
      </c>
      <c r="C5" s="34">
        <v>12.755275043507035</v>
      </c>
      <c r="D5" s="34">
        <v>0.42947232784751677</v>
      </c>
      <c r="F5" s="35"/>
      <c r="G5" s="2"/>
      <c r="H5" s="36"/>
    </row>
    <row r="6" spans="1:8" ht="13.05" x14ac:dyDescent="0.3">
      <c r="A6" s="2" t="s">
        <v>37</v>
      </c>
    </row>
    <row r="8" spans="1:8" ht="13.05" x14ac:dyDescent="0.3">
      <c r="G8" s="37"/>
    </row>
    <row r="9" spans="1:8" ht="16.5" customHeight="1" x14ac:dyDescent="0.3">
      <c r="G9" s="37"/>
    </row>
    <row r="10" spans="1:8" ht="13.05" x14ac:dyDescent="0.3">
      <c r="G10" s="37"/>
    </row>
    <row r="13" spans="1:8" ht="13.05" x14ac:dyDescent="0.3">
      <c r="C13" s="2"/>
    </row>
    <row r="24" spans="6:6" x14ac:dyDescent="0.3">
      <c r="F24" s="38"/>
    </row>
  </sheetData>
  <hyperlinks>
    <hyperlink ref="F1" location="Index!A1" display="Return to Index" xr:uid="{85DA5FF4-737A-4465-B3C7-7F06DE0457B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39B4B-9D39-47F6-948A-EA2470921E26}">
  <sheetPr codeName="Sheet8">
    <pageSetUpPr fitToPage="1"/>
  </sheetPr>
  <dimension ref="A1:AA62"/>
  <sheetViews>
    <sheetView showGridLines="0" zoomScale="80" zoomScaleNormal="80" workbookViewId="0">
      <pane xSplit="2" ySplit="4" topLeftCell="C5" activePane="bottomRight" state="frozen"/>
      <selection activeCell="F19" sqref="F19"/>
      <selection pane="topRight" activeCell="F19" sqref="F19"/>
      <selection pane="bottomLeft" activeCell="F19" sqref="F19"/>
      <selection pane="bottomRight" activeCell="V26" sqref="V26"/>
    </sheetView>
  </sheetViews>
  <sheetFormatPr defaultColWidth="9.44140625" defaultRowHeight="13.8" x14ac:dyDescent="0.3"/>
  <cols>
    <col min="1" max="1" width="99.44140625" style="2" customWidth="1"/>
    <col min="2" max="2" width="6.44140625" style="2" bestFit="1" customWidth="1"/>
    <col min="3" max="3" width="10.44140625" style="2" bestFit="1" customWidth="1"/>
    <col min="4" max="4" width="12.5546875" style="2" customWidth="1"/>
    <col min="5" max="5" width="13.5546875" style="2" customWidth="1"/>
    <col min="6" max="6" width="14.44140625" style="2" customWidth="1"/>
    <col min="7" max="7" width="13.44140625" style="2" customWidth="1"/>
    <col min="8" max="8" width="14.44140625" style="2" customWidth="1"/>
    <col min="9" max="9" width="12.5546875" style="2" customWidth="1"/>
    <col min="10" max="10" width="11.5546875" style="2" customWidth="1"/>
    <col min="11" max="11" width="12.44140625" style="2" customWidth="1"/>
    <col min="12" max="13" width="12.5546875" style="2" bestFit="1" customWidth="1"/>
    <col min="14" max="14" width="11.5546875" style="2" bestFit="1" customWidth="1"/>
    <col min="15" max="15" width="12.44140625" style="2" bestFit="1" customWidth="1"/>
    <col min="16" max="16" width="36.44140625" style="2" bestFit="1" customWidth="1"/>
    <col min="17" max="17" width="4.44140625" style="2" customWidth="1"/>
    <col min="18" max="18" width="56.44140625" style="2" bestFit="1" customWidth="1"/>
    <col min="19" max="20" width="13.44140625" style="2" bestFit="1" customWidth="1"/>
    <col min="21" max="21" width="13.5546875" style="2" customWidth="1"/>
    <col min="22" max="22" width="12.44140625" style="2" bestFit="1" customWidth="1"/>
    <col min="23" max="16384" width="9.44140625" style="2"/>
  </cols>
  <sheetData>
    <row r="1" spans="1:24" x14ac:dyDescent="0.3">
      <c r="A1" s="12" t="s">
        <v>28</v>
      </c>
      <c r="H1" s="251" t="s">
        <v>32</v>
      </c>
    </row>
    <row r="2" spans="1:24" x14ac:dyDescent="0.3">
      <c r="F2" s="252"/>
    </row>
    <row r="3" spans="1:24" ht="14.85" customHeight="1" x14ac:dyDescent="0.3">
      <c r="A3" s="224" t="s">
        <v>618</v>
      </c>
      <c r="B3" s="171"/>
      <c r="C3" s="224"/>
      <c r="D3" s="444" t="s">
        <v>429</v>
      </c>
      <c r="E3" s="480"/>
      <c r="F3" s="480"/>
      <c r="G3" s="481"/>
      <c r="H3" s="444" t="s">
        <v>430</v>
      </c>
      <c r="I3" s="480"/>
      <c r="J3" s="480"/>
      <c r="K3" s="481"/>
      <c r="L3" s="444" t="s">
        <v>431</v>
      </c>
      <c r="M3" s="480"/>
      <c r="N3" s="480"/>
      <c r="O3" s="481"/>
      <c r="P3" s="224" t="s">
        <v>369</v>
      </c>
      <c r="S3" s="449" t="s">
        <v>619</v>
      </c>
      <c r="T3" s="482"/>
      <c r="U3" s="482"/>
      <c r="V3" s="483"/>
    </row>
    <row r="4" spans="1:24" ht="42.75" customHeight="1" thickBot="1" x14ac:dyDescent="0.35">
      <c r="A4" s="48"/>
      <c r="B4" s="48"/>
      <c r="C4" s="48"/>
      <c r="D4" s="48" t="s">
        <v>424</v>
      </c>
      <c r="E4" s="48" t="s">
        <v>425</v>
      </c>
      <c r="F4" s="48" t="s">
        <v>426</v>
      </c>
      <c r="G4" s="48" t="s">
        <v>427</v>
      </c>
      <c r="H4" s="48" t="s">
        <v>424</v>
      </c>
      <c r="I4" s="48" t="s">
        <v>425</v>
      </c>
      <c r="J4" s="48" t="s">
        <v>426</v>
      </c>
      <c r="K4" s="48" t="s">
        <v>427</v>
      </c>
      <c r="L4" s="48" t="s">
        <v>424</v>
      </c>
      <c r="M4" s="48" t="s">
        <v>425</v>
      </c>
      <c r="N4" s="48" t="s">
        <v>426</v>
      </c>
      <c r="O4" s="48" t="s">
        <v>427</v>
      </c>
      <c r="P4" s="48" t="s">
        <v>620</v>
      </c>
      <c r="R4" s="48" t="s">
        <v>621</v>
      </c>
      <c r="S4" s="48" t="s">
        <v>424</v>
      </c>
      <c r="T4" s="48" t="s">
        <v>425</v>
      </c>
      <c r="U4" s="48" t="s">
        <v>426</v>
      </c>
      <c r="V4" s="48" t="s">
        <v>427</v>
      </c>
    </row>
    <row r="5" spans="1:24" ht="15" thickTop="1" x14ac:dyDescent="0.3">
      <c r="A5" s="211" t="s">
        <v>622</v>
      </c>
      <c r="B5" s="119" t="s">
        <v>369</v>
      </c>
      <c r="C5" s="211" t="s">
        <v>685</v>
      </c>
      <c r="D5" s="253">
        <v>283.30833333333334</v>
      </c>
      <c r="E5" s="253">
        <v>283.30833333333334</v>
      </c>
      <c r="F5" s="253">
        <v>283.30833333333334</v>
      </c>
      <c r="G5" s="253">
        <v>283.30833333333334</v>
      </c>
      <c r="H5" s="253">
        <v>283.30833333333334</v>
      </c>
      <c r="I5" s="253">
        <v>283.30833333333334</v>
      </c>
      <c r="J5" s="253">
        <v>283.30833333333334</v>
      </c>
      <c r="K5" s="253">
        <v>283.30833333333334</v>
      </c>
      <c r="L5" s="253">
        <v>283.30833333333334</v>
      </c>
      <c r="M5" s="253">
        <v>283.30833333333334</v>
      </c>
      <c r="N5" s="253">
        <v>283.30833333333334</v>
      </c>
      <c r="O5" s="253">
        <v>283.30833333333334</v>
      </c>
      <c r="P5" s="254" t="s">
        <v>623</v>
      </c>
      <c r="R5" s="255" t="s">
        <v>624</v>
      </c>
      <c r="S5" s="256">
        <v>0.69499999999999995</v>
      </c>
      <c r="T5" s="256">
        <v>0.69452516999999991</v>
      </c>
      <c r="U5" s="256">
        <v>0.69452516999999991</v>
      </c>
      <c r="V5" s="256">
        <v>0.69452516999999991</v>
      </c>
      <c r="X5" s="205"/>
    </row>
    <row r="6" spans="1:24" ht="14.4" x14ac:dyDescent="0.3">
      <c r="A6" s="211" t="s">
        <v>625</v>
      </c>
      <c r="B6" s="119" t="s">
        <v>369</v>
      </c>
      <c r="C6" s="211" t="s">
        <v>686</v>
      </c>
      <c r="D6" s="253">
        <v>352.77168789911275</v>
      </c>
      <c r="E6" s="253">
        <v>354.64573481593999</v>
      </c>
      <c r="F6" s="253">
        <v>355.825004346355</v>
      </c>
      <c r="G6" s="253">
        <v>366.01006024306088</v>
      </c>
      <c r="H6" s="253">
        <v>352.77168789911275</v>
      </c>
      <c r="I6" s="253">
        <v>354.64573481593999</v>
      </c>
      <c r="J6" s="253">
        <v>355.825004346355</v>
      </c>
      <c r="K6" s="253">
        <v>366.01006024306088</v>
      </c>
      <c r="L6" s="253">
        <v>352.77168789911275</v>
      </c>
      <c r="M6" s="253">
        <v>354.64573481593999</v>
      </c>
      <c r="N6" s="253">
        <v>355.825004346355</v>
      </c>
      <c r="O6" s="253">
        <v>366.01006024306088</v>
      </c>
      <c r="P6" s="254" t="s">
        <v>626</v>
      </c>
      <c r="R6" s="257" t="s">
        <v>627</v>
      </c>
      <c r="S6" s="258">
        <v>3</v>
      </c>
      <c r="T6" s="258">
        <v>3</v>
      </c>
      <c r="U6" s="258">
        <v>3</v>
      </c>
      <c r="V6" s="258">
        <v>-0.88860799999999995</v>
      </c>
      <c r="X6" s="205"/>
    </row>
    <row r="7" spans="1:24" ht="14.4" x14ac:dyDescent="0.3">
      <c r="A7" s="99" t="s">
        <v>628</v>
      </c>
      <c r="B7" s="93" t="s">
        <v>629</v>
      </c>
      <c r="C7" s="99" t="s">
        <v>687</v>
      </c>
      <c r="D7" s="259">
        <v>1840.1044418384972</v>
      </c>
      <c r="E7" s="259">
        <v>1840.1044418384972</v>
      </c>
      <c r="F7" s="259">
        <v>1726.2823974424412</v>
      </c>
      <c r="G7" s="259">
        <v>1788.5662737851355</v>
      </c>
      <c r="H7" s="259">
        <v>412.42465440201727</v>
      </c>
      <c r="I7" s="259">
        <v>412.42465440201727</v>
      </c>
      <c r="J7" s="259">
        <v>390.92617503114059</v>
      </c>
      <c r="K7" s="259">
        <v>383.47597217486191</v>
      </c>
      <c r="L7" s="259">
        <v>772.70088978436956</v>
      </c>
      <c r="M7" s="259">
        <v>772.70088978436956</v>
      </c>
      <c r="N7" s="259">
        <v>696.96008495859405</v>
      </c>
      <c r="O7" s="259">
        <v>706.03109325862442</v>
      </c>
      <c r="P7" s="260"/>
      <c r="R7" s="255" t="s">
        <v>630</v>
      </c>
      <c r="S7" s="256">
        <v>45.5</v>
      </c>
      <c r="T7" s="256">
        <v>45.5</v>
      </c>
      <c r="U7" s="256">
        <v>60.825982882360883</v>
      </c>
      <c r="V7" s="256">
        <v>60.825982882360883</v>
      </c>
      <c r="X7" s="205"/>
    </row>
    <row r="8" spans="1:24" ht="14.4" x14ac:dyDescent="0.3">
      <c r="A8" s="211" t="s">
        <v>631</v>
      </c>
      <c r="B8" s="119" t="s">
        <v>632</v>
      </c>
      <c r="C8" s="211" t="s">
        <v>688</v>
      </c>
      <c r="D8" s="253">
        <v>0</v>
      </c>
      <c r="E8" s="253">
        <v>0</v>
      </c>
      <c r="F8" s="253">
        <v>-258.56068256773602</v>
      </c>
      <c r="G8" s="253">
        <v>-216.14247546928189</v>
      </c>
      <c r="H8" s="253">
        <v>0</v>
      </c>
      <c r="I8" s="253">
        <v>0</v>
      </c>
      <c r="J8" s="253">
        <v>-21.008989942891191</v>
      </c>
      <c r="K8" s="253">
        <v>-30.5895666261973</v>
      </c>
      <c r="L8" s="253">
        <v>0</v>
      </c>
      <c r="M8" s="253">
        <v>0</v>
      </c>
      <c r="N8" s="253">
        <v>-145.24062262315297</v>
      </c>
      <c r="O8" s="253">
        <v>-142.73875904275698</v>
      </c>
      <c r="P8" s="254"/>
      <c r="R8" s="261" t="s">
        <v>633</v>
      </c>
      <c r="S8" s="258">
        <v>0</v>
      </c>
      <c r="T8" s="258">
        <v>-8.6686912846972763</v>
      </c>
      <c r="U8" s="258">
        <v>-8.6686912846972763</v>
      </c>
      <c r="V8" s="258">
        <v>-2.5391123689963773</v>
      </c>
      <c r="X8" s="205"/>
    </row>
    <row r="9" spans="1:24" ht="28.8" x14ac:dyDescent="0.3">
      <c r="A9" s="224" t="s">
        <v>689</v>
      </c>
      <c r="B9" s="171" t="s">
        <v>634</v>
      </c>
      <c r="C9" s="224" t="s">
        <v>690</v>
      </c>
      <c r="D9" s="262">
        <v>2291.2730530035756</v>
      </c>
      <c r="E9" s="262">
        <v>2303.4450989695169</v>
      </c>
      <c r="F9" s="262">
        <v>1909.5874772333973</v>
      </c>
      <c r="G9" s="262">
        <v>2094.5317003114196</v>
      </c>
      <c r="H9" s="262">
        <v>513.54557683774874</v>
      </c>
      <c r="I9" s="262">
        <v>516.27371103313885</v>
      </c>
      <c r="J9" s="262">
        <v>469.9801253186655</v>
      </c>
      <c r="K9" s="262">
        <v>464.82848912279536</v>
      </c>
      <c r="L9" s="262">
        <v>962.15665075287222</v>
      </c>
      <c r="M9" s="262">
        <v>967.26796429276135</v>
      </c>
      <c r="N9" s="262">
        <v>730.11599799499925</v>
      </c>
      <c r="O9" s="262">
        <v>769.39283954675352</v>
      </c>
      <c r="P9" s="224"/>
      <c r="R9" s="255" t="s">
        <v>635</v>
      </c>
      <c r="S9" s="256">
        <v>764.79609393419605</v>
      </c>
      <c r="T9" s="256">
        <v>785.85025878880447</v>
      </c>
      <c r="U9" s="256">
        <v>869.86852234455409</v>
      </c>
      <c r="V9" s="256">
        <v>880.04010365502791</v>
      </c>
      <c r="X9" s="205"/>
    </row>
    <row r="10" spans="1:24" ht="14.4" x14ac:dyDescent="0.3">
      <c r="A10" s="99" t="s">
        <v>636</v>
      </c>
      <c r="B10" s="93" t="s">
        <v>637</v>
      </c>
      <c r="C10" s="99" t="s">
        <v>638</v>
      </c>
      <c r="D10" s="263">
        <v>4.7753717243732043E-2</v>
      </c>
      <c r="E10" s="263">
        <v>4.7753717243732043E-2</v>
      </c>
      <c r="F10" s="263">
        <v>4.7753717243732043E-2</v>
      </c>
      <c r="G10" s="263">
        <v>4.9920188328267785E-2</v>
      </c>
      <c r="H10" s="263">
        <v>4.7753717243732043E-2</v>
      </c>
      <c r="I10" s="263">
        <v>4.7753717243732043E-2</v>
      </c>
      <c r="J10" s="263">
        <v>4.7753717243732043E-2</v>
      </c>
      <c r="K10" s="263">
        <v>4.9920188328267785E-2</v>
      </c>
      <c r="L10" s="263">
        <v>4.7753717243732043E-2</v>
      </c>
      <c r="M10" s="263">
        <v>4.7753717243732043E-2</v>
      </c>
      <c r="N10" s="263">
        <v>4.7753717243732043E-2</v>
      </c>
      <c r="O10" s="263">
        <v>4.9920188328267785E-2</v>
      </c>
      <c r="P10" s="260"/>
      <c r="R10" s="257" t="s">
        <v>639</v>
      </c>
      <c r="S10" s="258">
        <v>-12.878</v>
      </c>
      <c r="T10" s="258">
        <v>-12.878</v>
      </c>
      <c r="U10" s="258">
        <v>-11.093802999999999</v>
      </c>
      <c r="V10" s="258">
        <v>-87.794512999999995</v>
      </c>
      <c r="X10" s="205"/>
    </row>
    <row r="11" spans="1:24" ht="14.4" x14ac:dyDescent="0.3">
      <c r="A11" s="99" t="s">
        <v>640</v>
      </c>
      <c r="B11" s="93" t="s">
        <v>641</v>
      </c>
      <c r="C11" s="99" t="s">
        <v>691</v>
      </c>
      <c r="D11" s="264">
        <v>2397.0567891231726</v>
      </c>
      <c r="E11" s="264">
        <v>2397.0567891231726</v>
      </c>
      <c r="F11" s="264">
        <v>2363.4478219381031</v>
      </c>
      <c r="G11" s="264">
        <v>2362.3650883532591</v>
      </c>
      <c r="H11" s="264">
        <v>0</v>
      </c>
      <c r="I11" s="264">
        <v>0</v>
      </c>
      <c r="J11" s="264">
        <v>543.14106253427781</v>
      </c>
      <c r="K11" s="264">
        <v>542.78619333054428</v>
      </c>
      <c r="L11" s="264">
        <v>859.13291352054443</v>
      </c>
      <c r="M11" s="264">
        <v>859.13291352054443</v>
      </c>
      <c r="N11" s="264">
        <v>848.98601016071927</v>
      </c>
      <c r="O11" s="264">
        <v>849.35932469203703</v>
      </c>
      <c r="P11" s="260"/>
      <c r="R11" s="255" t="s">
        <v>642</v>
      </c>
      <c r="S11" s="256">
        <v>0</v>
      </c>
      <c r="T11" s="256">
        <v>0</v>
      </c>
      <c r="U11" s="256">
        <v>0</v>
      </c>
      <c r="V11" s="256">
        <v>0</v>
      </c>
      <c r="X11" s="205"/>
    </row>
    <row r="12" spans="1:24" ht="14.4" x14ac:dyDescent="0.3">
      <c r="A12" s="99" t="s">
        <v>643</v>
      </c>
      <c r="B12" s="93" t="s">
        <v>644</v>
      </c>
      <c r="C12" s="99" t="s">
        <v>692</v>
      </c>
      <c r="D12" s="264">
        <v>2397.0567891231726</v>
      </c>
      <c r="E12" s="264">
        <v>2397.0567891231726</v>
      </c>
      <c r="F12" s="264">
        <v>2363.4478219381031</v>
      </c>
      <c r="G12" s="264">
        <v>2362.3650883532591</v>
      </c>
      <c r="H12" s="264">
        <v>0</v>
      </c>
      <c r="I12" s="264">
        <v>0</v>
      </c>
      <c r="J12" s="264">
        <v>547.70353366050858</v>
      </c>
      <c r="K12" s="264">
        <v>549.15653443275335</v>
      </c>
      <c r="L12" s="264">
        <v>859.13291352054443</v>
      </c>
      <c r="M12" s="264">
        <v>859.13291352054443</v>
      </c>
      <c r="N12" s="264">
        <v>859.47055720378</v>
      </c>
      <c r="O12" s="264">
        <v>855.93294398352259</v>
      </c>
      <c r="P12" s="260"/>
      <c r="R12" s="257" t="s">
        <v>645</v>
      </c>
      <c r="S12" s="258">
        <v>25</v>
      </c>
      <c r="T12" s="258">
        <v>25</v>
      </c>
      <c r="U12" s="258">
        <v>25</v>
      </c>
      <c r="V12" s="258">
        <v>41</v>
      </c>
      <c r="X12" s="205"/>
    </row>
    <row r="13" spans="1:24" ht="14.4" x14ac:dyDescent="0.3">
      <c r="A13" s="224" t="s">
        <v>693</v>
      </c>
      <c r="B13" s="171" t="s">
        <v>646</v>
      </c>
      <c r="C13" s="224" t="s">
        <v>694</v>
      </c>
      <c r="D13" s="265">
        <v>0</v>
      </c>
      <c r="E13" s="265">
        <v>0</v>
      </c>
      <c r="F13" s="265">
        <v>0</v>
      </c>
      <c r="G13" s="265">
        <v>0</v>
      </c>
      <c r="H13" s="265">
        <v>0</v>
      </c>
      <c r="I13" s="265">
        <v>0</v>
      </c>
      <c r="J13" s="265">
        <v>-4.8328145002771459</v>
      </c>
      <c r="K13" s="265">
        <v>-6.761608652422054</v>
      </c>
      <c r="L13" s="265">
        <v>0</v>
      </c>
      <c r="M13" s="265">
        <v>0</v>
      </c>
      <c r="N13" s="265">
        <v>-11.105795428978858</v>
      </c>
      <c r="O13" s="265">
        <v>-6.977372226366934</v>
      </c>
      <c r="P13" s="224"/>
      <c r="R13" s="255" t="s">
        <v>647</v>
      </c>
      <c r="S13" s="256">
        <v>2223.0895272968701</v>
      </c>
      <c r="T13" s="256">
        <v>2235.2615732628115</v>
      </c>
      <c r="U13" s="256">
        <v>1840.7982786543341</v>
      </c>
      <c r="V13" s="256">
        <v>2022.9128963297976</v>
      </c>
      <c r="X13" s="179"/>
    </row>
    <row r="14" spans="1:24" ht="14.4" x14ac:dyDescent="0.3">
      <c r="A14" s="99" t="s">
        <v>648</v>
      </c>
      <c r="B14" s="93" t="s">
        <v>649</v>
      </c>
      <c r="C14" s="99" t="s">
        <v>695</v>
      </c>
      <c r="D14" s="264">
        <v>0</v>
      </c>
      <c r="E14" s="264">
        <v>0</v>
      </c>
      <c r="F14" s="264">
        <v>0</v>
      </c>
      <c r="G14" s="264">
        <v>0</v>
      </c>
      <c r="H14" s="264">
        <v>0</v>
      </c>
      <c r="I14" s="264">
        <v>0</v>
      </c>
      <c r="J14" s="264">
        <v>0</v>
      </c>
      <c r="K14" s="264">
        <v>0</v>
      </c>
      <c r="L14" s="264">
        <v>0</v>
      </c>
      <c r="M14" s="264">
        <v>0</v>
      </c>
      <c r="N14" s="264">
        <v>0</v>
      </c>
      <c r="O14" s="264">
        <v>0</v>
      </c>
      <c r="P14" s="260"/>
      <c r="R14" s="257" t="s">
        <v>650</v>
      </c>
      <c r="S14" s="258">
        <v>500.87413214245441</v>
      </c>
      <c r="T14" s="258">
        <v>503.60226633784453</v>
      </c>
      <c r="U14" s="258">
        <v>452.41179329837155</v>
      </c>
      <c r="V14" s="258">
        <v>444.68505769327879</v>
      </c>
      <c r="X14" s="179"/>
    </row>
    <row r="15" spans="1:24" ht="14.4" x14ac:dyDescent="0.3">
      <c r="A15" s="99" t="s">
        <v>651</v>
      </c>
      <c r="B15" s="93" t="s">
        <v>652</v>
      </c>
      <c r="C15" s="99" t="s">
        <v>696</v>
      </c>
      <c r="D15" s="264">
        <v>-56.658931038011985</v>
      </c>
      <c r="E15" s="264">
        <v>-56.658931038011985</v>
      </c>
      <c r="F15" s="264">
        <v>-56.959923148957415</v>
      </c>
      <c r="G15" s="264">
        <v>-59.410469331687942</v>
      </c>
      <c r="H15" s="264">
        <v>-12.061106006928101</v>
      </c>
      <c r="I15" s="264">
        <v>-12.061106006928101</v>
      </c>
      <c r="J15" s="264">
        <v>-12.125178831650585</v>
      </c>
      <c r="K15" s="264">
        <v>-12.51372002805444</v>
      </c>
      <c r="L15" s="264">
        <v>14.501994924186574</v>
      </c>
      <c r="M15" s="264">
        <v>14.501994924186574</v>
      </c>
      <c r="N15" s="264">
        <v>14.578084216553883</v>
      </c>
      <c r="O15" s="264">
        <v>15.291169747216372</v>
      </c>
      <c r="P15" s="260"/>
      <c r="R15" s="255" t="s">
        <v>761</v>
      </c>
      <c r="S15" s="256">
        <v>979.83310573393783</v>
      </c>
      <c r="T15" s="256">
        <v>984.94441927382695</v>
      </c>
      <c r="U15" s="256">
        <v>736.84680970452268</v>
      </c>
      <c r="V15" s="256">
        <v>781.06955109877265</v>
      </c>
      <c r="X15" s="179"/>
    </row>
    <row r="16" spans="1:24" ht="14.4" x14ac:dyDescent="0.3">
      <c r="A16" s="99" t="s">
        <v>653</v>
      </c>
      <c r="B16" s="93" t="s">
        <v>654</v>
      </c>
      <c r="C16" s="99" t="s">
        <v>697</v>
      </c>
      <c r="D16" s="264">
        <v>0</v>
      </c>
      <c r="E16" s="264">
        <v>0</v>
      </c>
      <c r="F16" s="264">
        <v>0</v>
      </c>
      <c r="G16" s="264">
        <v>0</v>
      </c>
      <c r="H16" s="264">
        <v>0</v>
      </c>
      <c r="I16" s="264">
        <v>0</v>
      </c>
      <c r="J16" s="264">
        <v>0</v>
      </c>
      <c r="K16" s="264">
        <v>0</v>
      </c>
      <c r="L16" s="264">
        <v>0</v>
      </c>
      <c r="M16" s="264">
        <v>0</v>
      </c>
      <c r="N16" s="264">
        <v>0</v>
      </c>
      <c r="O16" s="264">
        <v>0</v>
      </c>
      <c r="P16" s="260"/>
      <c r="R16" s="257" t="s">
        <v>655</v>
      </c>
      <c r="S16" s="258">
        <v>3.5796985100000001</v>
      </c>
      <c r="T16" s="258">
        <v>3.1204603550267693</v>
      </c>
      <c r="U16" s="258">
        <v>3.1204603550267693</v>
      </c>
      <c r="V16" s="258">
        <v>3.1204603550267693</v>
      </c>
      <c r="X16" s="205"/>
    </row>
    <row r="17" spans="1:27" ht="14.4" x14ac:dyDescent="0.3">
      <c r="A17" s="99" t="s">
        <v>656</v>
      </c>
      <c r="B17" s="93" t="s">
        <v>657</v>
      </c>
      <c r="C17" s="99" t="s">
        <v>698</v>
      </c>
      <c r="D17" s="264">
        <v>-11.524594668693494</v>
      </c>
      <c r="E17" s="264">
        <v>-11.524594668693494</v>
      </c>
      <c r="F17" s="264">
        <v>-11.829275430105675</v>
      </c>
      <c r="G17" s="264">
        <v>-12.208334649933967</v>
      </c>
      <c r="H17" s="264">
        <v>-0.70278420074565096</v>
      </c>
      <c r="I17" s="264">
        <v>-0.70278420074565096</v>
      </c>
      <c r="J17" s="264">
        <v>-0.70278420074565096</v>
      </c>
      <c r="K17" s="264">
        <v>-0.96054826141954053</v>
      </c>
      <c r="L17" s="264">
        <v>3.1744600568790466</v>
      </c>
      <c r="M17" s="264">
        <v>3.1744600568790466</v>
      </c>
      <c r="N17" s="264">
        <v>3.2585229219484013</v>
      </c>
      <c r="O17" s="264">
        <v>3.3629140311697259</v>
      </c>
      <c r="P17" s="260"/>
      <c r="R17" s="255" t="s">
        <v>658</v>
      </c>
      <c r="S17" s="256">
        <v>42.377943889999997</v>
      </c>
      <c r="T17" s="256">
        <v>38.206265939999994</v>
      </c>
      <c r="U17" s="256">
        <v>38.206265939999994</v>
      </c>
      <c r="V17" s="256">
        <v>42.685975540000001</v>
      </c>
      <c r="X17" s="205"/>
    </row>
    <row r="18" spans="1:27" ht="14.4" x14ac:dyDescent="0.3">
      <c r="A18" s="99" t="s">
        <v>659</v>
      </c>
      <c r="B18" s="93" t="s">
        <v>660</v>
      </c>
      <c r="C18" s="99" t="s">
        <v>699</v>
      </c>
      <c r="D18" s="264">
        <v>0</v>
      </c>
      <c r="E18" s="264">
        <v>0</v>
      </c>
      <c r="F18" s="264">
        <v>0</v>
      </c>
      <c r="G18" s="264">
        <v>0</v>
      </c>
      <c r="H18" s="264">
        <v>0</v>
      </c>
      <c r="I18" s="264">
        <v>0</v>
      </c>
      <c r="J18" s="264">
        <v>0</v>
      </c>
      <c r="K18" s="264">
        <v>0</v>
      </c>
      <c r="L18" s="264">
        <v>0</v>
      </c>
      <c r="M18" s="264">
        <v>0</v>
      </c>
      <c r="N18" s="264">
        <v>0</v>
      </c>
      <c r="O18" s="264">
        <v>0</v>
      </c>
      <c r="P18" s="260"/>
      <c r="R18" s="257" t="s">
        <v>661</v>
      </c>
      <c r="S18" s="258">
        <v>0</v>
      </c>
      <c r="T18" s="258">
        <v>2.688787815201346</v>
      </c>
      <c r="U18" s="258">
        <v>2.688787815201346</v>
      </c>
      <c r="V18" s="258">
        <v>2.688787815201346</v>
      </c>
      <c r="X18" s="205"/>
    </row>
    <row r="19" spans="1:27" ht="14.4" x14ac:dyDescent="0.3">
      <c r="A19" s="99" t="s">
        <v>662</v>
      </c>
      <c r="B19" s="93" t="s">
        <v>663</v>
      </c>
      <c r="C19" s="99" t="s">
        <v>700</v>
      </c>
      <c r="D19" s="264">
        <v>0</v>
      </c>
      <c r="E19" s="264">
        <v>0</v>
      </c>
      <c r="F19" s="264">
        <v>0</v>
      </c>
      <c r="G19" s="264">
        <v>0</v>
      </c>
      <c r="H19" s="264">
        <v>0</v>
      </c>
      <c r="I19" s="264">
        <v>0</v>
      </c>
      <c r="J19" s="264">
        <v>0</v>
      </c>
      <c r="K19" s="264">
        <v>0</v>
      </c>
      <c r="L19" s="264">
        <v>0</v>
      </c>
      <c r="M19" s="264">
        <v>0</v>
      </c>
      <c r="N19" s="264">
        <v>0</v>
      </c>
      <c r="O19" s="264">
        <v>0</v>
      </c>
      <c r="P19" s="260"/>
      <c r="R19" s="266" t="s">
        <v>664</v>
      </c>
      <c r="S19" s="265">
        <v>4575.8675015074577</v>
      </c>
      <c r="T19" s="265">
        <v>4606.3218656588178</v>
      </c>
      <c r="U19" s="265">
        <v>4013.6989318796745</v>
      </c>
      <c r="V19" s="265">
        <v>4188.5011071704694</v>
      </c>
      <c r="W19" s="205"/>
    </row>
    <row r="20" spans="1:27" ht="15.6" customHeight="1" x14ac:dyDescent="0.3">
      <c r="A20" s="99" t="s">
        <v>665</v>
      </c>
      <c r="B20" s="93" t="s">
        <v>666</v>
      </c>
      <c r="C20" s="99" t="s">
        <v>701</v>
      </c>
      <c r="D20" s="264">
        <v>0</v>
      </c>
      <c r="E20" s="264">
        <v>0</v>
      </c>
      <c r="F20" s="264">
        <v>0</v>
      </c>
      <c r="G20" s="264">
        <v>0</v>
      </c>
      <c r="H20" s="264">
        <v>0</v>
      </c>
      <c r="I20" s="264">
        <v>0</v>
      </c>
      <c r="J20" s="264">
        <v>0</v>
      </c>
      <c r="K20" s="264">
        <v>0</v>
      </c>
      <c r="L20" s="264">
        <v>0</v>
      </c>
      <c r="M20" s="264">
        <v>0</v>
      </c>
      <c r="N20" s="264">
        <v>0</v>
      </c>
      <c r="O20" s="264">
        <v>0</v>
      </c>
      <c r="P20" s="260"/>
      <c r="S20" s="205"/>
      <c r="T20" s="205"/>
    </row>
    <row r="21" spans="1:27" ht="14.4" x14ac:dyDescent="0.3">
      <c r="A21" s="99" t="s">
        <v>667</v>
      </c>
      <c r="B21" s="93" t="s">
        <v>668</v>
      </c>
      <c r="C21" s="99" t="s">
        <v>702</v>
      </c>
      <c r="D21" s="264">
        <v>0</v>
      </c>
      <c r="E21" s="264">
        <v>0</v>
      </c>
      <c r="F21" s="264">
        <v>0</v>
      </c>
      <c r="G21" s="264">
        <v>0</v>
      </c>
      <c r="H21" s="264">
        <v>0</v>
      </c>
      <c r="I21" s="264">
        <v>0</v>
      </c>
      <c r="J21" s="264">
        <v>0</v>
      </c>
      <c r="K21" s="264">
        <v>0</v>
      </c>
      <c r="L21" s="264">
        <v>0</v>
      </c>
      <c r="M21" s="264">
        <v>0</v>
      </c>
      <c r="N21" s="264">
        <v>0</v>
      </c>
      <c r="O21" s="264">
        <v>0</v>
      </c>
      <c r="P21" s="260"/>
      <c r="S21" s="205"/>
      <c r="T21" s="205"/>
    </row>
    <row r="22" spans="1:27" ht="14.4" x14ac:dyDescent="0.3">
      <c r="A22" s="99" t="s">
        <v>669</v>
      </c>
      <c r="B22" s="93" t="s">
        <v>670</v>
      </c>
      <c r="C22" s="99" t="s">
        <v>703</v>
      </c>
      <c r="D22" s="264">
        <v>0</v>
      </c>
      <c r="E22" s="264">
        <v>0</v>
      </c>
      <c r="F22" s="264">
        <v>0</v>
      </c>
      <c r="G22" s="264">
        <v>0</v>
      </c>
      <c r="H22" s="264">
        <v>9.2445512379449618E-2</v>
      </c>
      <c r="I22" s="264">
        <v>9.2445512379449618E-2</v>
      </c>
      <c r="J22" s="264">
        <v>9.2445512379449618E-2</v>
      </c>
      <c r="K22" s="264">
        <v>9.2445512379449618E-2</v>
      </c>
      <c r="L22" s="264">
        <v>0</v>
      </c>
      <c r="M22" s="264">
        <v>0</v>
      </c>
      <c r="N22" s="264">
        <v>0</v>
      </c>
      <c r="O22" s="264">
        <v>0</v>
      </c>
      <c r="P22" s="260"/>
    </row>
    <row r="23" spans="1:27" ht="14.4" x14ac:dyDescent="0.3">
      <c r="A23" s="224" t="s">
        <v>704</v>
      </c>
      <c r="B23" s="171" t="s">
        <v>671</v>
      </c>
      <c r="C23" s="224" t="s">
        <v>705</v>
      </c>
      <c r="D23" s="265">
        <v>-68.183525706705481</v>
      </c>
      <c r="E23" s="265">
        <v>-68.183525706705481</v>
      </c>
      <c r="F23" s="265">
        <v>-68.789198579063083</v>
      </c>
      <c r="G23" s="265">
        <v>-71.618803981621909</v>
      </c>
      <c r="H23" s="265">
        <v>-12.671444695294303</v>
      </c>
      <c r="I23" s="265">
        <v>-12.671444695294303</v>
      </c>
      <c r="J23" s="265">
        <v>-12.735517520016787</v>
      </c>
      <c r="K23" s="265">
        <v>-13.381822777094532</v>
      </c>
      <c r="L23" s="265">
        <v>17.676454981065621</v>
      </c>
      <c r="M23" s="265">
        <v>17.676454981065621</v>
      </c>
      <c r="N23" s="265">
        <v>17.836607138502284</v>
      </c>
      <c r="O23" s="265">
        <v>18.654083778386099</v>
      </c>
      <c r="P23" s="224"/>
    </row>
    <row r="24" spans="1:27" ht="14.4" x14ac:dyDescent="0.3">
      <c r="A24" s="224" t="s">
        <v>672</v>
      </c>
      <c r="B24" s="171"/>
      <c r="C24" s="224"/>
      <c r="D24" s="265">
        <v>0</v>
      </c>
      <c r="E24" s="265">
        <v>0</v>
      </c>
      <c r="F24" s="265"/>
      <c r="G24" s="265"/>
      <c r="H24" s="265"/>
      <c r="I24" s="265">
        <v>0</v>
      </c>
      <c r="J24" s="265"/>
      <c r="K24" s="265"/>
      <c r="L24" s="265"/>
      <c r="M24" s="265">
        <v>0</v>
      </c>
      <c r="N24" s="265"/>
      <c r="O24" s="265"/>
      <c r="P24" s="224"/>
    </row>
    <row r="25" spans="1:27" ht="14.4" x14ac:dyDescent="0.3">
      <c r="A25" s="224" t="s">
        <v>706</v>
      </c>
      <c r="B25" s="171" t="s">
        <v>453</v>
      </c>
      <c r="C25" s="224" t="s">
        <v>707</v>
      </c>
      <c r="D25" s="265">
        <v>2223.0895272968701</v>
      </c>
      <c r="E25" s="265">
        <v>2235.2615732628115</v>
      </c>
      <c r="F25" s="265">
        <v>1840.7982786543341</v>
      </c>
      <c r="G25" s="265">
        <v>2022.9128963297976</v>
      </c>
      <c r="H25" s="265">
        <v>500.87413214245441</v>
      </c>
      <c r="I25" s="265">
        <v>503.60226633784453</v>
      </c>
      <c r="J25" s="265">
        <v>452.41179329837155</v>
      </c>
      <c r="K25" s="265">
        <v>444.68505769327879</v>
      </c>
      <c r="L25" s="265">
        <v>979.83310573393783</v>
      </c>
      <c r="M25" s="265">
        <v>984.94441927382695</v>
      </c>
      <c r="N25" s="265">
        <v>736.84680970452268</v>
      </c>
      <c r="O25" s="265">
        <v>781.06955109877265</v>
      </c>
      <c r="P25" s="224"/>
    </row>
    <row r="27" spans="1:27" x14ac:dyDescent="0.3">
      <c r="J27" s="267"/>
      <c r="W27" s="268"/>
      <c r="X27" s="268"/>
      <c r="Y27" s="268"/>
      <c r="Z27" s="268"/>
    </row>
    <row r="28" spans="1:27" x14ac:dyDescent="0.3">
      <c r="D28" s="147"/>
      <c r="F28" s="267"/>
      <c r="H28" s="52"/>
      <c r="I28" s="269"/>
      <c r="J28" s="268"/>
      <c r="K28" s="268"/>
      <c r="L28" s="268"/>
      <c r="M28" s="268"/>
      <c r="N28" s="268"/>
      <c r="O28" s="268"/>
      <c r="R28" s="147"/>
      <c r="S28" s="147"/>
      <c r="T28" s="147"/>
      <c r="U28" s="147"/>
      <c r="V28" s="147"/>
      <c r="AA28" s="147"/>
    </row>
    <row r="29" spans="1:27" x14ac:dyDescent="0.3">
      <c r="A29" s="12" t="s">
        <v>620</v>
      </c>
      <c r="D29" s="147"/>
      <c r="F29" s="267"/>
      <c r="J29" s="267"/>
      <c r="W29" s="147"/>
      <c r="X29" s="147"/>
      <c r="Y29" s="147"/>
      <c r="Z29" s="147"/>
    </row>
    <row r="30" spans="1:27" x14ac:dyDescent="0.3">
      <c r="A30" s="2" t="s">
        <v>673</v>
      </c>
      <c r="J30" s="267"/>
      <c r="L30" s="147"/>
      <c r="N30" s="147"/>
      <c r="O30" s="147"/>
    </row>
    <row r="31" spans="1:27" x14ac:dyDescent="0.3">
      <c r="A31" s="2" t="s">
        <v>674</v>
      </c>
    </row>
    <row r="32" spans="1:27" x14ac:dyDescent="0.3">
      <c r="A32" s="2" t="s">
        <v>675</v>
      </c>
      <c r="F32" s="267"/>
      <c r="N32" s="35"/>
    </row>
    <row r="33" spans="1:3" x14ac:dyDescent="0.3">
      <c r="A33" s="31" t="s">
        <v>676</v>
      </c>
    </row>
    <row r="35" spans="1:3" x14ac:dyDescent="0.3">
      <c r="A35" s="12" t="s">
        <v>677</v>
      </c>
    </row>
    <row r="36" spans="1:3" x14ac:dyDescent="0.3">
      <c r="A36" s="2" t="s">
        <v>678</v>
      </c>
    </row>
    <row r="37" spans="1:3" x14ac:dyDescent="0.3">
      <c r="A37" s="2" t="s">
        <v>679</v>
      </c>
    </row>
    <row r="38" spans="1:3" x14ac:dyDescent="0.3">
      <c r="A38" s="2" t="s">
        <v>680</v>
      </c>
    </row>
    <row r="40" spans="1:3" x14ac:dyDescent="0.3">
      <c r="A40" s="2" t="s">
        <v>681</v>
      </c>
    </row>
    <row r="42" spans="1:3" x14ac:dyDescent="0.3">
      <c r="A42" s="2" t="s">
        <v>682</v>
      </c>
    </row>
    <row r="44" spans="1:3" x14ac:dyDescent="0.3">
      <c r="A44" s="2" t="s">
        <v>683</v>
      </c>
    </row>
    <row r="46" spans="1:3" x14ac:dyDescent="0.3">
      <c r="A46" s="2" t="s">
        <v>684</v>
      </c>
    </row>
    <row r="48" spans="1:3" x14ac:dyDescent="0.3">
      <c r="A48" s="484"/>
      <c r="B48" s="484"/>
      <c r="C48" s="484"/>
    </row>
    <row r="49" spans="1:22" x14ac:dyDescent="0.3">
      <c r="A49" s="485"/>
      <c r="B49" s="485"/>
      <c r="C49" s="485"/>
    </row>
    <row r="50" spans="1:22" x14ac:dyDescent="0.3">
      <c r="A50" s="485"/>
      <c r="B50" s="485"/>
      <c r="C50" s="485"/>
    </row>
    <row r="51" spans="1:22" x14ac:dyDescent="0.3">
      <c r="A51" s="270"/>
      <c r="B51" s="270"/>
      <c r="C51" s="270"/>
    </row>
    <row r="52" spans="1:22" x14ac:dyDescent="0.3">
      <c r="A52" s="485"/>
      <c r="B52" s="485"/>
      <c r="C52" s="485"/>
    </row>
    <row r="53" spans="1:22" x14ac:dyDescent="0.3">
      <c r="A53" s="5"/>
      <c r="B53" s="270"/>
      <c r="C53" s="270"/>
    </row>
    <row r="54" spans="1:22" x14ac:dyDescent="0.3">
      <c r="A54" s="484"/>
      <c r="B54" s="484"/>
      <c r="C54" s="484"/>
    </row>
    <row r="55" spans="1:22" x14ac:dyDescent="0.3">
      <c r="A55" s="271"/>
      <c r="B55" s="271"/>
      <c r="C55" s="271"/>
    </row>
    <row r="56" spans="1:22" x14ac:dyDescent="0.3">
      <c r="A56" s="484"/>
      <c r="B56" s="484"/>
      <c r="C56" s="484"/>
    </row>
    <row r="57" spans="1:22" x14ac:dyDescent="0.3">
      <c r="A57" s="271"/>
      <c r="B57" s="271"/>
      <c r="C57" s="271"/>
    </row>
    <row r="58" spans="1:22" x14ac:dyDescent="0.3">
      <c r="A58" s="484"/>
      <c r="B58" s="484"/>
      <c r="C58" s="484"/>
    </row>
    <row r="59" spans="1:22" x14ac:dyDescent="0.3">
      <c r="A59" s="486"/>
      <c r="B59" s="486"/>
      <c r="C59" s="486"/>
    </row>
    <row r="60" spans="1:22" x14ac:dyDescent="0.3">
      <c r="A60" s="479"/>
      <c r="B60" s="479"/>
      <c r="C60" s="479"/>
    </row>
    <row r="61" spans="1:22" x14ac:dyDescent="0.3">
      <c r="R61" s="11"/>
      <c r="S61" s="11"/>
      <c r="T61" s="11"/>
      <c r="U61" s="11"/>
      <c r="V61" s="11"/>
    </row>
    <row r="62" spans="1:22" x14ac:dyDescent="0.3">
      <c r="A62" s="272"/>
    </row>
  </sheetData>
  <mergeCells count="12">
    <mergeCell ref="A60:C60"/>
    <mergeCell ref="D3:G3"/>
    <mergeCell ref="H3:K3"/>
    <mergeCell ref="L3:O3"/>
    <mergeCell ref="S3:V3"/>
    <mergeCell ref="A48:C48"/>
    <mergeCell ref="A49:C50"/>
    <mergeCell ref="A52:C52"/>
    <mergeCell ref="A54:C54"/>
    <mergeCell ref="A56:C56"/>
    <mergeCell ref="A58:C58"/>
    <mergeCell ref="A59:C59"/>
  </mergeCells>
  <conditionalFormatting sqref="C7">
    <cfRule type="cellIs" dxfId="11" priority="12" operator="lessThan">
      <formula>0</formula>
    </cfRule>
  </conditionalFormatting>
  <conditionalFormatting sqref="A7">
    <cfRule type="cellIs" dxfId="10" priority="11" operator="lessThan">
      <formula>0</formula>
    </cfRule>
  </conditionalFormatting>
  <conditionalFormatting sqref="D14:E22 D10:E12">
    <cfRule type="cellIs" dxfId="9" priority="10" operator="lessThan">
      <formula>0</formula>
    </cfRule>
  </conditionalFormatting>
  <conditionalFormatting sqref="H14:H22 H10:H12">
    <cfRule type="cellIs" dxfId="8" priority="9" operator="lessThan">
      <formula>0</formula>
    </cfRule>
  </conditionalFormatting>
  <conditionalFormatting sqref="L14:M22 L10:M12">
    <cfRule type="cellIs" dxfId="7" priority="8" operator="lessThan">
      <formula>0</formula>
    </cfRule>
  </conditionalFormatting>
  <conditionalFormatting sqref="I14:I22 I10:I12">
    <cfRule type="cellIs" dxfId="6" priority="7" operator="lessThan">
      <formula>0</formula>
    </cfRule>
  </conditionalFormatting>
  <conditionalFormatting sqref="J14:J22 J10:J12">
    <cfRule type="cellIs" dxfId="5" priority="6" operator="lessThan">
      <formula>0</formula>
    </cfRule>
  </conditionalFormatting>
  <conditionalFormatting sqref="N14:N22 N10:N12">
    <cfRule type="cellIs" dxfId="4" priority="5" operator="lessThan">
      <formula>0</formula>
    </cfRule>
  </conditionalFormatting>
  <conditionalFormatting sqref="F14:F22 F10:F12">
    <cfRule type="cellIs" dxfId="3" priority="4" operator="lessThan">
      <formula>0</formula>
    </cfRule>
  </conditionalFormatting>
  <conditionalFormatting sqref="G14:G22 G10:G12">
    <cfRule type="cellIs" dxfId="2" priority="3" operator="lessThan">
      <formula>0</formula>
    </cfRule>
  </conditionalFormatting>
  <conditionalFormatting sqref="O14:O22 O10:O12">
    <cfRule type="cellIs" dxfId="1" priority="2" operator="lessThan">
      <formula>0</formula>
    </cfRule>
  </conditionalFormatting>
  <conditionalFormatting sqref="K14:K22 K10:K12">
    <cfRule type="cellIs" dxfId="0" priority="1" operator="lessThan">
      <formula>0</formula>
    </cfRule>
  </conditionalFormatting>
  <hyperlinks>
    <hyperlink ref="H1" location="Index!A1" display="Return to Index" xr:uid="{2A743191-712E-43D6-8EE6-C2FE8C0D2B1E}"/>
  </hyperlinks>
  <pageMargins left="0.7" right="0.7" top="0.75" bottom="0.75" header="0.3" footer="0.3"/>
  <pageSetup paperSize="8"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55DF-8AEA-4438-BF84-D7F63B287F87}">
  <sheetPr codeName="Sheet11">
    <pageSetUpPr fitToPage="1"/>
  </sheetPr>
  <dimension ref="A1:H45"/>
  <sheetViews>
    <sheetView showGridLines="0" zoomScaleNormal="100" workbookViewId="0">
      <pane ySplit="2" topLeftCell="A3" activePane="bottomLeft" state="frozen"/>
      <selection activeCell="F19" sqref="F19"/>
      <selection pane="bottomLeft" activeCell="H25" sqref="H25"/>
    </sheetView>
  </sheetViews>
  <sheetFormatPr defaultColWidth="9.44140625" defaultRowHeight="13.8" x14ac:dyDescent="0.3"/>
  <cols>
    <col min="1" max="1" width="48.44140625" style="2" customWidth="1"/>
    <col min="2" max="5" width="12.44140625" style="2" customWidth="1"/>
    <col min="6" max="6" width="39" style="2" customWidth="1"/>
    <col min="7" max="16384" width="9.44140625" style="2"/>
  </cols>
  <sheetData>
    <row r="1" spans="1:6" x14ac:dyDescent="0.3">
      <c r="A1" s="12" t="s">
        <v>29</v>
      </c>
      <c r="F1" s="251" t="s">
        <v>32</v>
      </c>
    </row>
    <row r="3" spans="1:6" ht="14.4" x14ac:dyDescent="0.3">
      <c r="A3" s="95" t="s">
        <v>708</v>
      </c>
      <c r="B3" s="487" t="s">
        <v>709</v>
      </c>
      <c r="C3" s="488"/>
      <c r="D3" s="488"/>
      <c r="E3" s="489"/>
      <c r="F3" s="452" t="s">
        <v>620</v>
      </c>
    </row>
    <row r="4" spans="1:6" ht="14.4" x14ac:dyDescent="0.3">
      <c r="A4" s="273" t="s">
        <v>710</v>
      </c>
      <c r="B4" s="171" t="s">
        <v>486</v>
      </c>
      <c r="C4" s="171" t="s">
        <v>487</v>
      </c>
      <c r="D4" s="171" t="s">
        <v>711</v>
      </c>
      <c r="E4" s="171" t="s">
        <v>482</v>
      </c>
      <c r="F4" s="490"/>
    </row>
    <row r="5" spans="1:6" ht="14.4" x14ac:dyDescent="0.3">
      <c r="A5" s="274" t="s">
        <v>273</v>
      </c>
      <c r="B5" s="275">
        <v>6.7130185896242596</v>
      </c>
      <c r="C5" s="275">
        <v>6.9915211475698076</v>
      </c>
      <c r="D5" s="276">
        <v>7.7731824196712278</v>
      </c>
      <c r="E5" s="276">
        <v>8.5266130256991115</v>
      </c>
      <c r="F5" s="277" t="s">
        <v>712</v>
      </c>
    </row>
    <row r="6" spans="1:6" ht="14.4" x14ac:dyDescent="0.3">
      <c r="A6" s="278" t="s">
        <v>280</v>
      </c>
      <c r="B6" s="279">
        <v>8.3930494058273393</v>
      </c>
      <c r="C6" s="279">
        <v>8.736316437257555</v>
      </c>
      <c r="D6" s="280">
        <v>9.7172845988489218</v>
      </c>
      <c r="E6" s="280">
        <v>10.671715863309355</v>
      </c>
      <c r="F6" s="281" t="s">
        <v>712</v>
      </c>
    </row>
    <row r="7" spans="1:6" ht="14.4" x14ac:dyDescent="0.3">
      <c r="A7" s="274" t="s">
        <v>298</v>
      </c>
      <c r="B7" s="275">
        <v>15.336193620788798</v>
      </c>
      <c r="C7" s="275">
        <v>15.59550324330332</v>
      </c>
      <c r="D7" s="276">
        <v>17.806891984806366</v>
      </c>
      <c r="E7" s="276">
        <v>19.374289585885652</v>
      </c>
      <c r="F7" s="277" t="s">
        <v>712</v>
      </c>
    </row>
    <row r="8" spans="1:6" ht="14.4" x14ac:dyDescent="0.3">
      <c r="A8" s="278" t="s">
        <v>294</v>
      </c>
      <c r="B8" s="279">
        <v>9.4335388274003567</v>
      </c>
      <c r="C8" s="279">
        <v>9.8027547671166335</v>
      </c>
      <c r="D8" s="280">
        <v>10.898916953490366</v>
      </c>
      <c r="E8" s="280">
        <v>11.953753549457918</v>
      </c>
      <c r="F8" s="281" t="s">
        <v>712</v>
      </c>
    </row>
    <row r="9" spans="1:6" ht="14.4" x14ac:dyDescent="0.3">
      <c r="A9" s="274" t="s">
        <v>299</v>
      </c>
      <c r="B9" s="275">
        <v>15.136288639005011</v>
      </c>
      <c r="C9" s="275">
        <v>16.256839136758305</v>
      </c>
      <c r="D9" s="276">
        <v>18.305084900531561</v>
      </c>
      <c r="E9" s="276">
        <v>20.015977119180047</v>
      </c>
      <c r="F9" s="277" t="s">
        <v>712</v>
      </c>
    </row>
    <row r="10" spans="1:6" ht="14.4" x14ac:dyDescent="0.3">
      <c r="A10" s="278" t="s">
        <v>296</v>
      </c>
      <c r="B10" s="279">
        <v>23.357307460500568</v>
      </c>
      <c r="C10" s="279">
        <v>24.1896392952474</v>
      </c>
      <c r="D10" s="280">
        <v>26.743115398789786</v>
      </c>
      <c r="E10" s="280">
        <v>29.467204601423735</v>
      </c>
      <c r="F10" s="281" t="s">
        <v>712</v>
      </c>
    </row>
    <row r="11" spans="1:6" ht="14.4" x14ac:dyDescent="0.3">
      <c r="A11" s="274" t="s">
        <v>291</v>
      </c>
      <c r="B11" s="275">
        <v>14.140469459229678</v>
      </c>
      <c r="C11" s="275">
        <v>14.688740392152731</v>
      </c>
      <c r="D11" s="276">
        <v>16.222797235670754</v>
      </c>
      <c r="E11" s="276">
        <v>17.899432428346675</v>
      </c>
      <c r="F11" s="277" t="s">
        <v>712</v>
      </c>
    </row>
    <row r="12" spans="1:6" ht="14.4" x14ac:dyDescent="0.3">
      <c r="A12" s="278" t="s">
        <v>279</v>
      </c>
      <c r="B12" s="279">
        <v>32.133158673150561</v>
      </c>
      <c r="C12" s="279">
        <v>33.216308859183222</v>
      </c>
      <c r="D12" s="280">
        <v>37.007292345616719</v>
      </c>
      <c r="E12" s="280">
        <v>38.826778850226034</v>
      </c>
      <c r="F12" s="281" t="s">
        <v>712</v>
      </c>
    </row>
    <row r="13" spans="1:6" ht="14.4" x14ac:dyDescent="0.3">
      <c r="A13" s="274" t="s">
        <v>290</v>
      </c>
      <c r="B13" s="275">
        <v>44.728901489434264</v>
      </c>
      <c r="C13" s="275">
        <v>46.808876154329312</v>
      </c>
      <c r="D13" s="276">
        <v>52.563041887405554</v>
      </c>
      <c r="E13" s="276">
        <v>57.307988107269843</v>
      </c>
      <c r="F13" s="277" t="s">
        <v>712</v>
      </c>
    </row>
    <row r="14" spans="1:6" ht="14.4" x14ac:dyDescent="0.3">
      <c r="A14" s="278" t="s">
        <v>297</v>
      </c>
      <c r="B14" s="279">
        <v>20.751809554854258</v>
      </c>
      <c r="C14" s="279">
        <v>21.563933661180275</v>
      </c>
      <c r="D14" s="280">
        <v>23.99232622383288</v>
      </c>
      <c r="E14" s="280">
        <v>26.344908522008968</v>
      </c>
      <c r="F14" s="281" t="s">
        <v>712</v>
      </c>
    </row>
    <row r="15" spans="1:6" ht="14.4" x14ac:dyDescent="0.3">
      <c r="A15" s="274" t="s">
        <v>289</v>
      </c>
      <c r="B15" s="275">
        <v>29.972760229650657</v>
      </c>
      <c r="C15" s="275">
        <v>32.453466644053279</v>
      </c>
      <c r="D15" s="276">
        <v>33.999600543362448</v>
      </c>
      <c r="E15" s="276">
        <v>40.854056677835999</v>
      </c>
      <c r="F15" s="277" t="s">
        <v>712</v>
      </c>
    </row>
    <row r="16" spans="1:6" ht="14.4" x14ac:dyDescent="0.3">
      <c r="A16" s="278" t="s">
        <v>281</v>
      </c>
      <c r="B16" s="279">
        <v>32.923823858554435</v>
      </c>
      <c r="C16" s="279">
        <v>39.815337036125449</v>
      </c>
      <c r="D16" s="280">
        <v>37.60251145689957</v>
      </c>
      <c r="E16" s="280">
        <v>37.439007185347279</v>
      </c>
      <c r="F16" s="281" t="s">
        <v>712</v>
      </c>
    </row>
    <row r="17" spans="1:7" ht="14.4" x14ac:dyDescent="0.3">
      <c r="A17" s="274" t="s">
        <v>302</v>
      </c>
      <c r="B17" s="275">
        <v>25.303835573509318</v>
      </c>
      <c r="C17" s="275">
        <v>25.50594453862367</v>
      </c>
      <c r="D17" s="276">
        <v>28.514100380186335</v>
      </c>
      <c r="E17" s="276">
        <v>30.324772029316769</v>
      </c>
      <c r="F17" s="277" t="s">
        <v>712</v>
      </c>
    </row>
    <row r="18" spans="1:7" ht="14.4" x14ac:dyDescent="0.3">
      <c r="A18" s="278" t="s">
        <v>288</v>
      </c>
      <c r="B18" s="279">
        <v>14.395135870242097</v>
      </c>
      <c r="C18" s="279">
        <v>13.318286698821593</v>
      </c>
      <c r="D18" s="280">
        <v>15.00552349573257</v>
      </c>
      <c r="E18" s="280">
        <v>16.589247821537391</v>
      </c>
      <c r="F18" s="281" t="s">
        <v>712</v>
      </c>
    </row>
    <row r="19" spans="1:7" ht="14.4" x14ac:dyDescent="0.3">
      <c r="A19" s="274" t="s">
        <v>303</v>
      </c>
      <c r="B19" s="275">
        <v>14.111962305515528</v>
      </c>
      <c r="C19" s="275">
        <v>14.735262326509316</v>
      </c>
      <c r="D19" s="276">
        <v>16.473830950310557</v>
      </c>
      <c r="E19" s="276">
        <v>17.985359613527951</v>
      </c>
      <c r="F19" s="277" t="s">
        <v>712</v>
      </c>
    </row>
    <row r="20" spans="1:7" ht="14.4" x14ac:dyDescent="0.3">
      <c r="A20" s="278" t="s">
        <v>275</v>
      </c>
      <c r="B20" s="279">
        <v>14.065913939930951</v>
      </c>
      <c r="C20" s="279">
        <v>14.679289490115625</v>
      </c>
      <c r="D20" s="280">
        <v>16.41067797545913</v>
      </c>
      <c r="E20" s="280">
        <v>17.684608202097476</v>
      </c>
      <c r="F20" s="281" t="s">
        <v>712</v>
      </c>
    </row>
    <row r="21" spans="1:7" ht="14.4" x14ac:dyDescent="0.3">
      <c r="A21" s="274" t="s">
        <v>276</v>
      </c>
      <c r="B21" s="275">
        <v>19.598479167851686</v>
      </c>
      <c r="C21" s="275">
        <v>20.821600345999563</v>
      </c>
      <c r="D21" s="276">
        <v>22.646139952148307</v>
      </c>
      <c r="E21" s="276">
        <v>24.884047634743727</v>
      </c>
      <c r="F21" s="277" t="s">
        <v>712</v>
      </c>
    </row>
    <row r="22" spans="1:7" ht="14.4" x14ac:dyDescent="0.3">
      <c r="A22" s="278" t="s">
        <v>292</v>
      </c>
      <c r="B22" s="279">
        <v>27.383156335099418</v>
      </c>
      <c r="C22" s="279">
        <v>28.873193481316431</v>
      </c>
      <c r="D22" s="280">
        <v>32.511699272138202</v>
      </c>
      <c r="E22" s="280">
        <v>35.438939028867338</v>
      </c>
      <c r="F22" s="281" t="s">
        <v>712</v>
      </c>
    </row>
    <row r="23" spans="1:7" ht="14.4" x14ac:dyDescent="0.3">
      <c r="A23" s="274" t="s">
        <v>278</v>
      </c>
      <c r="B23" s="275">
        <v>17.063945045557997</v>
      </c>
      <c r="C23" s="275">
        <v>17.83522786410143</v>
      </c>
      <c r="D23" s="276">
        <v>20.068330916441507</v>
      </c>
      <c r="E23" s="276">
        <v>21.867957969483072</v>
      </c>
      <c r="F23" s="277" t="s">
        <v>712</v>
      </c>
    </row>
    <row r="24" spans="1:7" ht="14.4" x14ac:dyDescent="0.3">
      <c r="A24" s="278" t="s">
        <v>300</v>
      </c>
      <c r="B24" s="279">
        <v>13.465611349637655</v>
      </c>
      <c r="C24" s="279">
        <v>14.111678741852842</v>
      </c>
      <c r="D24" s="280">
        <v>15.872528648463563</v>
      </c>
      <c r="E24" s="280">
        <v>17.268425266247519</v>
      </c>
      <c r="F24" s="281" t="s">
        <v>712</v>
      </c>
    </row>
    <row r="25" spans="1:7" ht="14.4" x14ac:dyDescent="0.3">
      <c r="A25" s="274" t="s">
        <v>301</v>
      </c>
      <c r="B25" s="275">
        <v>13.465611349637655</v>
      </c>
      <c r="C25" s="275">
        <v>14.111678741852842</v>
      </c>
      <c r="D25" s="276">
        <v>15.872528648463563</v>
      </c>
      <c r="E25" s="276">
        <v>17.268425266247519</v>
      </c>
      <c r="F25" s="277" t="s">
        <v>712</v>
      </c>
    </row>
    <row r="26" spans="1:7" ht="14.4" x14ac:dyDescent="0.3">
      <c r="A26" s="278" t="s">
        <v>282</v>
      </c>
      <c r="B26" s="491">
        <v>137.12624636839143</v>
      </c>
      <c r="C26" s="279">
        <v>18.415751468646373</v>
      </c>
      <c r="D26" s="280">
        <v>20.563558480930229</v>
      </c>
      <c r="E26" s="280">
        <v>22.236944614054654</v>
      </c>
      <c r="F26" s="281" t="s">
        <v>712</v>
      </c>
    </row>
    <row r="27" spans="1:7" ht="14.4" x14ac:dyDescent="0.3">
      <c r="A27" s="274" t="s">
        <v>283</v>
      </c>
      <c r="B27" s="492"/>
      <c r="C27" s="275">
        <v>18.415751468646373</v>
      </c>
      <c r="D27" s="276">
        <v>20.563558480930229</v>
      </c>
      <c r="E27" s="276">
        <v>22.236944614054654</v>
      </c>
      <c r="F27" s="277" t="s">
        <v>712</v>
      </c>
    </row>
    <row r="28" spans="1:7" ht="14.4" x14ac:dyDescent="0.3">
      <c r="A28" s="278" t="s">
        <v>284</v>
      </c>
      <c r="B28" s="492"/>
      <c r="C28" s="279">
        <v>18.415751468646373</v>
      </c>
      <c r="D28" s="280">
        <v>20.563558480930229</v>
      </c>
      <c r="E28" s="280">
        <v>22.236944614054654</v>
      </c>
      <c r="F28" s="281" t="s">
        <v>712</v>
      </c>
    </row>
    <row r="29" spans="1:7" ht="14.4" x14ac:dyDescent="0.3">
      <c r="A29" s="274" t="s">
        <v>274</v>
      </c>
      <c r="B29" s="492"/>
      <c r="C29" s="275">
        <v>21.142127365560135</v>
      </c>
      <c r="D29" s="276">
        <v>24.356302649312713</v>
      </c>
      <c r="E29" s="276">
        <v>25.714988912542953</v>
      </c>
      <c r="F29" s="277" t="s">
        <v>712</v>
      </c>
      <c r="G29" s="35"/>
    </row>
    <row r="30" spans="1:7" ht="14.4" x14ac:dyDescent="0.3">
      <c r="A30" s="278" t="s">
        <v>293</v>
      </c>
      <c r="B30" s="493"/>
      <c r="C30" s="279">
        <v>15.5</v>
      </c>
      <c r="D30" s="280">
        <v>17.39825635271492</v>
      </c>
      <c r="E30" s="280">
        <v>19.738061741056743</v>
      </c>
      <c r="F30" s="281" t="s">
        <v>712</v>
      </c>
      <c r="G30" s="35"/>
    </row>
    <row r="31" spans="1:7" ht="14.4" x14ac:dyDescent="0.3">
      <c r="A31" s="274" t="s">
        <v>277</v>
      </c>
      <c r="B31" s="282"/>
      <c r="C31" s="494">
        <v>68.266240644332285</v>
      </c>
      <c r="D31" s="276">
        <v>47.42642919607907</v>
      </c>
      <c r="E31" s="276">
        <v>51.787758090162022</v>
      </c>
      <c r="F31" s="277" t="s">
        <v>712</v>
      </c>
    </row>
    <row r="32" spans="1:7" ht="14.4" x14ac:dyDescent="0.3">
      <c r="A32" s="278" t="s">
        <v>285</v>
      </c>
      <c r="B32" s="282"/>
      <c r="C32" s="495"/>
      <c r="D32" s="491">
        <v>138.68558249467128</v>
      </c>
      <c r="E32" s="280">
        <v>25.268461850577712</v>
      </c>
      <c r="F32" s="281" t="s">
        <v>712</v>
      </c>
    </row>
    <row r="33" spans="1:8" ht="14.4" x14ac:dyDescent="0.3">
      <c r="A33" s="274" t="s">
        <v>286</v>
      </c>
      <c r="B33" s="282"/>
      <c r="C33" s="495"/>
      <c r="D33" s="492"/>
      <c r="E33" s="276">
        <v>25.268461850577712</v>
      </c>
      <c r="F33" s="277" t="s">
        <v>712</v>
      </c>
    </row>
    <row r="34" spans="1:8" ht="14.4" x14ac:dyDescent="0.3">
      <c r="A34" s="278" t="s">
        <v>287</v>
      </c>
      <c r="B34" s="282"/>
      <c r="C34" s="495"/>
      <c r="D34" s="492"/>
      <c r="E34" s="280">
        <v>25.268461850577712</v>
      </c>
      <c r="F34" s="281" t="s">
        <v>712</v>
      </c>
    </row>
    <row r="35" spans="1:8" ht="14.4" x14ac:dyDescent="0.3">
      <c r="A35" s="274" t="s">
        <v>713</v>
      </c>
      <c r="B35" s="282"/>
      <c r="C35" s="495"/>
      <c r="D35" s="492"/>
      <c r="E35" s="276">
        <v>41.254600780856066</v>
      </c>
      <c r="F35" s="277" t="s">
        <v>712</v>
      </c>
    </row>
    <row r="36" spans="1:8" ht="14.4" x14ac:dyDescent="0.3">
      <c r="A36" s="278" t="s">
        <v>714</v>
      </c>
      <c r="B36" s="282"/>
      <c r="C36" s="496"/>
      <c r="D36" s="493"/>
      <c r="E36" s="280">
        <v>28.206894999956674</v>
      </c>
      <c r="F36" s="281" t="s">
        <v>715</v>
      </c>
    </row>
    <row r="37" spans="1:8" ht="14.4" x14ac:dyDescent="0.3">
      <c r="A37" s="274" t="s">
        <v>716</v>
      </c>
      <c r="B37" s="282"/>
      <c r="C37" s="282"/>
      <c r="D37" s="282"/>
      <c r="E37" s="276">
        <v>52.594361388496893</v>
      </c>
      <c r="F37" s="277" t="s">
        <v>715</v>
      </c>
    </row>
    <row r="38" spans="1:8" ht="14.4" x14ac:dyDescent="0.3">
      <c r="A38" s="283" t="s">
        <v>717</v>
      </c>
      <c r="B38" s="284">
        <v>549.00021711339389</v>
      </c>
      <c r="C38" s="284">
        <v>594.26702141930207</v>
      </c>
      <c r="D38" s="284">
        <v>765.56465232383869</v>
      </c>
      <c r="E38" s="284">
        <v>879.80639365502805</v>
      </c>
      <c r="F38" s="285" t="s">
        <v>369</v>
      </c>
    </row>
    <row r="40" spans="1:8" x14ac:dyDescent="0.3">
      <c r="A40" s="12"/>
      <c r="B40" s="286"/>
      <c r="C40" s="286"/>
      <c r="D40" s="286"/>
      <c r="E40" s="286"/>
    </row>
    <row r="41" spans="1:8" x14ac:dyDescent="0.3">
      <c r="A41" s="2" t="s">
        <v>718</v>
      </c>
      <c r="H41" s="179"/>
    </row>
    <row r="42" spans="1:8" x14ac:dyDescent="0.3">
      <c r="A42" s="2" t="s">
        <v>719</v>
      </c>
    </row>
    <row r="43" spans="1:8" x14ac:dyDescent="0.3">
      <c r="A43" s="2" t="s">
        <v>674</v>
      </c>
    </row>
    <row r="44" spans="1:8" x14ac:dyDescent="0.3">
      <c r="A44" s="2" t="s">
        <v>675</v>
      </c>
      <c r="C44" s="287"/>
      <c r="D44" s="287"/>
      <c r="E44" s="287"/>
    </row>
    <row r="45" spans="1:8" x14ac:dyDescent="0.3">
      <c r="A45" s="2" t="s">
        <v>765</v>
      </c>
    </row>
  </sheetData>
  <mergeCells count="5">
    <mergeCell ref="B3:E3"/>
    <mergeCell ref="F3:F4"/>
    <mergeCell ref="B26:B30"/>
    <mergeCell ref="C31:C36"/>
    <mergeCell ref="D32:D36"/>
  </mergeCells>
  <hyperlinks>
    <hyperlink ref="F1" location="Index!A1" display="Return to Index" xr:uid="{4D4AE935-715B-4C7A-AF5C-69F0655B67A6}"/>
  </hyperlinks>
  <pageMargins left="0.7" right="0.7" top="0.75" bottom="0.75" header="0.3" footer="0.3"/>
  <pageSetup paperSize="9" scale="6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DB962-FA91-4033-9C70-A47A7D0CFEC8}">
  <sheetPr codeName="Sheet23"/>
  <dimension ref="A1"/>
  <sheetViews>
    <sheetView showGridLines="0" zoomScaleNormal="100" workbookViewId="0"/>
  </sheetViews>
  <sheetFormatPr defaultRowHeight="14.4" x14ac:dyDescent="0.3"/>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7A2E6-4283-47B2-A755-8838687D1B7E}">
  <sheetPr codeName="Sheet33">
    <pageSetUpPr fitToPage="1"/>
  </sheetPr>
  <dimension ref="A1:Q26"/>
  <sheetViews>
    <sheetView showGridLines="0" zoomScale="80" zoomScaleNormal="80" workbookViewId="0">
      <selection activeCell="E16" sqref="E16"/>
    </sheetView>
  </sheetViews>
  <sheetFormatPr defaultColWidth="8.5546875" defaultRowHeight="13.8" x14ac:dyDescent="0.3"/>
  <cols>
    <col min="1" max="1" width="8.5546875" style="2"/>
    <col min="2" max="2" width="21" style="2" customWidth="1"/>
    <col min="3" max="12" width="15.5546875" style="2" customWidth="1"/>
    <col min="13" max="17" width="13.5546875" style="2" customWidth="1"/>
    <col min="18" max="16384" width="8.5546875" style="2"/>
  </cols>
  <sheetData>
    <row r="1" spans="1:17" x14ac:dyDescent="0.3">
      <c r="A1" s="289" t="s">
        <v>30</v>
      </c>
      <c r="H1" s="13" t="s">
        <v>32</v>
      </c>
    </row>
    <row r="3" spans="1:17" ht="15.75" customHeight="1" x14ac:dyDescent="0.3">
      <c r="A3" s="444" t="s">
        <v>56</v>
      </c>
      <c r="B3" s="459" t="s">
        <v>57</v>
      </c>
      <c r="C3" s="503" t="s">
        <v>41</v>
      </c>
      <c r="D3" s="504"/>
      <c r="E3" s="504"/>
      <c r="F3" s="504"/>
      <c r="G3" s="505"/>
      <c r="H3" s="449" t="s">
        <v>42</v>
      </c>
      <c r="I3" s="482"/>
      <c r="J3" s="482"/>
      <c r="K3" s="482"/>
      <c r="L3" s="483"/>
      <c r="M3" s="499" t="s">
        <v>737</v>
      </c>
      <c r="N3" s="500"/>
      <c r="O3" s="500"/>
      <c r="P3" s="500"/>
      <c r="Q3" s="501"/>
    </row>
    <row r="4" spans="1:17" ht="84" customHeight="1" x14ac:dyDescent="0.3">
      <c r="A4" s="472"/>
      <c r="B4" s="502"/>
      <c r="C4" s="290" t="s">
        <v>732</v>
      </c>
      <c r="D4" s="233" t="s">
        <v>733</v>
      </c>
      <c r="E4" s="233" t="s">
        <v>734</v>
      </c>
      <c r="F4" s="233" t="s">
        <v>735</v>
      </c>
      <c r="G4" s="233" t="s">
        <v>736</v>
      </c>
      <c r="H4" s="171" t="s">
        <v>732</v>
      </c>
      <c r="I4" s="171" t="s">
        <v>733</v>
      </c>
      <c r="J4" s="171" t="s">
        <v>734</v>
      </c>
      <c r="K4" s="171" t="s">
        <v>735</v>
      </c>
      <c r="L4" s="171" t="s">
        <v>736</v>
      </c>
      <c r="M4" s="291" t="s">
        <v>732</v>
      </c>
      <c r="N4" s="291" t="s">
        <v>733</v>
      </c>
      <c r="O4" s="291" t="s">
        <v>734</v>
      </c>
      <c r="P4" s="291" t="s">
        <v>735</v>
      </c>
      <c r="Q4" s="291" t="s">
        <v>736</v>
      </c>
    </row>
    <row r="5" spans="1:17" ht="15" customHeight="1" x14ac:dyDescent="0.3">
      <c r="A5" s="234">
        <v>1</v>
      </c>
      <c r="B5" s="229" t="s">
        <v>321</v>
      </c>
      <c r="C5" s="292">
        <v>-599.28374701319683</v>
      </c>
      <c r="D5" s="292">
        <v>1341.98316165765</v>
      </c>
      <c r="E5" s="292">
        <v>405.9907393511927</v>
      </c>
      <c r="F5" s="293">
        <v>0.67167371988103874</v>
      </c>
      <c r="G5" s="292">
        <v>1322.13050900746</v>
      </c>
      <c r="H5" s="234">
        <v>-599.28374701319683</v>
      </c>
      <c r="I5" s="234">
        <v>1340.4726559916301</v>
      </c>
      <c r="J5" s="234">
        <v>406.78062777120891</v>
      </c>
      <c r="K5" s="294">
        <v>0.69792798483353313</v>
      </c>
      <c r="L5" s="234">
        <v>1253.6695228830702</v>
      </c>
      <c r="M5" s="295">
        <v>0</v>
      </c>
      <c r="N5" s="295">
        <v>-1.5105056660199807</v>
      </c>
      <c r="O5" s="295">
        <v>0.78988842001621151</v>
      </c>
      <c r="P5" s="295">
        <v>2.6254264952494388E-2</v>
      </c>
      <c r="Q5" s="295">
        <v>-68.460986124389819</v>
      </c>
    </row>
    <row r="6" spans="1:17" ht="15" customHeight="1" x14ac:dyDescent="0.3">
      <c r="A6" s="237">
        <v>2</v>
      </c>
      <c r="B6" s="226" t="s">
        <v>322</v>
      </c>
      <c r="C6" s="296">
        <v>3654.0315823879373</v>
      </c>
      <c r="D6" s="296">
        <v>3038.0942454441897</v>
      </c>
      <c r="E6" s="296">
        <v>1143.627616978089</v>
      </c>
      <c r="F6" s="297">
        <v>1.4548465006842251</v>
      </c>
      <c r="G6" s="296">
        <v>913.94775673146296</v>
      </c>
      <c r="H6" s="237">
        <v>3654.0315823879373</v>
      </c>
      <c r="I6" s="237">
        <v>3030.2197982502198</v>
      </c>
      <c r="J6" s="237">
        <v>1132.9771789105112</v>
      </c>
      <c r="K6" s="298">
        <v>1.5154068173896618</v>
      </c>
      <c r="L6" s="237">
        <v>843.34665579570196</v>
      </c>
      <c r="M6" s="299">
        <v>0</v>
      </c>
      <c r="N6" s="299">
        <v>-7.8744471939698997</v>
      </c>
      <c r="O6" s="299">
        <v>-10.650438067577852</v>
      </c>
      <c r="P6" s="299">
        <v>6.0560316705436712E-2</v>
      </c>
      <c r="Q6" s="299">
        <v>-70.601100935760996</v>
      </c>
    </row>
    <row r="7" spans="1:17" ht="15" customHeight="1" x14ac:dyDescent="0.3">
      <c r="A7" s="234">
        <v>3</v>
      </c>
      <c r="B7" s="229" t="s">
        <v>323</v>
      </c>
      <c r="C7" s="292">
        <v>2341.0024921135318</v>
      </c>
      <c r="D7" s="292">
        <v>2294.9803286925203</v>
      </c>
      <c r="E7" s="292">
        <v>965.15560125465834</v>
      </c>
      <c r="F7" s="293">
        <v>1.0453371426804563</v>
      </c>
      <c r="G7" s="292">
        <v>351.26921998190704</v>
      </c>
      <c r="H7" s="234">
        <v>2341.0024921135318</v>
      </c>
      <c r="I7" s="234">
        <v>2298.51580483626</v>
      </c>
      <c r="J7" s="234">
        <v>963.76784544903524</v>
      </c>
      <c r="K7" s="294">
        <v>1.096481691494513</v>
      </c>
      <c r="L7" s="234">
        <v>366.04505686670404</v>
      </c>
      <c r="M7" s="295">
        <v>0</v>
      </c>
      <c r="N7" s="295">
        <v>3.5354761437397428</v>
      </c>
      <c r="O7" s="295">
        <v>-1.387755805623101</v>
      </c>
      <c r="P7" s="295">
        <v>5.1144548814056723E-2</v>
      </c>
      <c r="Q7" s="295">
        <v>14.775836884797002</v>
      </c>
    </row>
    <row r="8" spans="1:17" ht="15" customHeight="1" x14ac:dyDescent="0.3">
      <c r="A8" s="237">
        <v>4</v>
      </c>
      <c r="B8" s="226" t="s">
        <v>324</v>
      </c>
      <c r="C8" s="296">
        <v>2659.4103245690917</v>
      </c>
      <c r="D8" s="296">
        <v>3732.7941128437396</v>
      </c>
      <c r="E8" s="296">
        <v>1347.5250839731177</v>
      </c>
      <c r="F8" s="297">
        <v>1.7611361834944228</v>
      </c>
      <c r="G8" s="296">
        <v>483.99905105422505</v>
      </c>
      <c r="H8" s="237">
        <v>2659.4103245690917</v>
      </c>
      <c r="I8" s="237">
        <v>3726.73859688422</v>
      </c>
      <c r="J8" s="237">
        <v>1348.9306301431573</v>
      </c>
      <c r="K8" s="298">
        <v>1.8449750385659403</v>
      </c>
      <c r="L8" s="237">
        <v>475.83471851343398</v>
      </c>
      <c r="M8" s="299">
        <v>0</v>
      </c>
      <c r="N8" s="299">
        <v>-6.0555159595196528</v>
      </c>
      <c r="O8" s="299">
        <v>1.4055461700395426</v>
      </c>
      <c r="P8" s="299">
        <v>8.3838855071517449E-2</v>
      </c>
      <c r="Q8" s="299">
        <v>-8.1643325407910652</v>
      </c>
    </row>
    <row r="9" spans="1:17" ht="15" customHeight="1" x14ac:dyDescent="0.3">
      <c r="A9" s="234">
        <v>5</v>
      </c>
      <c r="B9" s="229" t="s">
        <v>325</v>
      </c>
      <c r="C9" s="292">
        <v>3851.2184670538809</v>
      </c>
      <c r="D9" s="292">
        <v>3463.59589111267</v>
      </c>
      <c r="E9" s="292">
        <v>1328.3954251592377</v>
      </c>
      <c r="F9" s="293">
        <v>1.6006692542056016</v>
      </c>
      <c r="G9" s="292">
        <v>664.4205466901501</v>
      </c>
      <c r="H9" s="234">
        <v>3851.2184670538809</v>
      </c>
      <c r="I9" s="234">
        <v>3467.79750472764</v>
      </c>
      <c r="J9" s="234">
        <v>1338.4001499621415</v>
      </c>
      <c r="K9" s="294">
        <v>1.6862136552991518</v>
      </c>
      <c r="L9" s="234">
        <v>653.41208828256606</v>
      </c>
      <c r="M9" s="295">
        <v>0</v>
      </c>
      <c r="N9" s="295">
        <v>4.2016136149700287</v>
      </c>
      <c r="O9" s="295">
        <v>10.004724802903866</v>
      </c>
      <c r="P9" s="295">
        <v>8.5544401093550215E-2</v>
      </c>
      <c r="Q9" s="295">
        <v>-11.008458407584044</v>
      </c>
    </row>
    <row r="10" spans="1:17" ht="15" customHeight="1" x14ac:dyDescent="0.3">
      <c r="A10" s="237">
        <v>6</v>
      </c>
      <c r="B10" s="226" t="s">
        <v>326</v>
      </c>
      <c r="C10" s="296">
        <v>2957.1844409379719</v>
      </c>
      <c r="D10" s="296">
        <v>2352.3440521030698</v>
      </c>
      <c r="E10" s="296">
        <v>919.27291539960981</v>
      </c>
      <c r="F10" s="297">
        <v>1.0910721899853981</v>
      </c>
      <c r="G10" s="296">
        <v>508.43951234979403</v>
      </c>
      <c r="H10" s="237">
        <v>2957.1844409379719</v>
      </c>
      <c r="I10" s="237">
        <v>2354.6212426427801</v>
      </c>
      <c r="J10" s="237">
        <v>922.83769305150383</v>
      </c>
      <c r="K10" s="298">
        <v>1.1406128546699223</v>
      </c>
      <c r="L10" s="237">
        <v>497.57683216841099</v>
      </c>
      <c r="M10" s="299">
        <v>0</v>
      </c>
      <c r="N10" s="299">
        <v>2.2771905397103183</v>
      </c>
      <c r="O10" s="299">
        <v>3.5647776518940191</v>
      </c>
      <c r="P10" s="299">
        <v>4.9540664684524227E-2</v>
      </c>
      <c r="Q10" s="299">
        <v>-10.862680181383041</v>
      </c>
    </row>
    <row r="11" spans="1:17" ht="15" customHeight="1" x14ac:dyDescent="0.3">
      <c r="A11" s="234">
        <v>7</v>
      </c>
      <c r="B11" s="229" t="s">
        <v>327</v>
      </c>
      <c r="C11" s="292">
        <v>5683.5666283433966</v>
      </c>
      <c r="D11" s="292">
        <v>4365.6359199257304</v>
      </c>
      <c r="E11" s="292">
        <v>1595.3421665338296</v>
      </c>
      <c r="F11" s="293">
        <v>2.0046888270109626</v>
      </c>
      <c r="G11" s="292">
        <v>530.53755446674404</v>
      </c>
      <c r="H11" s="234">
        <v>5683.5666283433966</v>
      </c>
      <c r="I11" s="234">
        <v>4372.8799201577403</v>
      </c>
      <c r="J11" s="234">
        <v>1605.5285022751984</v>
      </c>
      <c r="K11" s="294">
        <v>2.1220006113058081</v>
      </c>
      <c r="L11" s="234">
        <v>525.60071247956103</v>
      </c>
      <c r="M11" s="295">
        <v>0</v>
      </c>
      <c r="N11" s="295">
        <v>7.2440002320099666</v>
      </c>
      <c r="O11" s="295">
        <v>10.186335741368794</v>
      </c>
      <c r="P11" s="295">
        <v>0.11731178429484546</v>
      </c>
      <c r="Q11" s="295">
        <v>-4.9368419871830156</v>
      </c>
    </row>
    <row r="12" spans="1:17" ht="15" customHeight="1" x14ac:dyDescent="0.3">
      <c r="A12" s="237">
        <v>8</v>
      </c>
      <c r="B12" s="226" t="s">
        <v>328</v>
      </c>
      <c r="C12" s="296">
        <v>4364.3181964461064</v>
      </c>
      <c r="D12" s="296">
        <v>3870.04828497366</v>
      </c>
      <c r="E12" s="296">
        <v>1393.7971843295172</v>
      </c>
      <c r="F12" s="297">
        <v>1.7728201724620614</v>
      </c>
      <c r="G12" s="296">
        <v>369.52651131833704</v>
      </c>
      <c r="H12" s="237">
        <v>4364.3181964461064</v>
      </c>
      <c r="I12" s="237">
        <v>3877.2879100207201</v>
      </c>
      <c r="J12" s="237">
        <v>1401.8337924658738</v>
      </c>
      <c r="K12" s="298">
        <v>1.8789259193001584</v>
      </c>
      <c r="L12" s="237">
        <v>372.033098870456</v>
      </c>
      <c r="M12" s="299">
        <v>0</v>
      </c>
      <c r="N12" s="299">
        <v>7.2396250470601444</v>
      </c>
      <c r="O12" s="299">
        <v>8.0366081363565627</v>
      </c>
      <c r="P12" s="299">
        <v>0.10610574683809704</v>
      </c>
      <c r="Q12" s="299">
        <v>2.5065875521189582</v>
      </c>
    </row>
    <row r="13" spans="1:17" ht="15" customHeight="1" x14ac:dyDescent="0.3">
      <c r="A13" s="234">
        <v>9</v>
      </c>
      <c r="B13" s="229" t="s">
        <v>329</v>
      </c>
      <c r="C13" s="292">
        <v>4463.5549999999994</v>
      </c>
      <c r="D13" s="292">
        <v>6024.9943567590799</v>
      </c>
      <c r="E13" s="292">
        <v>1912.3965334017605</v>
      </c>
      <c r="F13" s="293">
        <v>2.7928637421356806</v>
      </c>
      <c r="G13" s="292">
        <v>779.65688095083499</v>
      </c>
      <c r="H13" s="234">
        <v>4459.8949999999995</v>
      </c>
      <c r="I13" s="234">
        <v>6018.3710911463295</v>
      </c>
      <c r="J13" s="234">
        <v>1910.249516845447</v>
      </c>
      <c r="K13" s="294">
        <v>2.975625551515849</v>
      </c>
      <c r="L13" s="234">
        <v>775.23710825390003</v>
      </c>
      <c r="M13" s="295">
        <v>-3.6599999999998545</v>
      </c>
      <c r="N13" s="295">
        <v>-6.6232656127504015</v>
      </c>
      <c r="O13" s="295">
        <v>-2.1470165563134742</v>
      </c>
      <c r="P13" s="295">
        <v>0.18276180938016839</v>
      </c>
      <c r="Q13" s="295">
        <v>-4.419772696934956</v>
      </c>
    </row>
    <row r="14" spans="1:17" ht="15" customHeight="1" x14ac:dyDescent="0.3">
      <c r="A14" s="237">
        <v>10</v>
      </c>
      <c r="B14" s="226" t="s">
        <v>330</v>
      </c>
      <c r="C14" s="296">
        <v>1789.4100735293443</v>
      </c>
      <c r="D14" s="296">
        <v>1664.5371665371299</v>
      </c>
      <c r="E14" s="296">
        <v>703.70856936575422</v>
      </c>
      <c r="F14" s="297">
        <v>0.77085936102257668</v>
      </c>
      <c r="G14" s="296">
        <v>359.25551157063501</v>
      </c>
      <c r="H14" s="237">
        <v>1789.4100735293443</v>
      </c>
      <c r="I14" s="237">
        <v>1675.2177955468399</v>
      </c>
      <c r="J14" s="237">
        <v>717.46513245794711</v>
      </c>
      <c r="K14" s="298">
        <v>0.80803774076386103</v>
      </c>
      <c r="L14" s="237">
        <v>356.840553346506</v>
      </c>
      <c r="M14" s="299">
        <v>0</v>
      </c>
      <c r="N14" s="299">
        <v>10.680629009709946</v>
      </c>
      <c r="O14" s="299">
        <v>13.756563092192891</v>
      </c>
      <c r="P14" s="299">
        <v>3.7178379741284351E-2</v>
      </c>
      <c r="Q14" s="299">
        <v>-2.4149582241290091</v>
      </c>
    </row>
    <row r="15" spans="1:17" ht="15" customHeight="1" x14ac:dyDescent="0.3">
      <c r="A15" s="234">
        <v>11</v>
      </c>
      <c r="B15" s="229" t="s">
        <v>331</v>
      </c>
      <c r="C15" s="292">
        <v>2955.6000000000004</v>
      </c>
      <c r="D15" s="292">
        <v>3610.9515313759898</v>
      </c>
      <c r="E15" s="292">
        <v>1064.7986760107049</v>
      </c>
      <c r="F15" s="293">
        <v>1.7149081893628821</v>
      </c>
      <c r="G15" s="292">
        <v>342.46554195175401</v>
      </c>
      <c r="H15" s="234">
        <v>2955.6000000000004</v>
      </c>
      <c r="I15" s="234">
        <v>3613.5321338069703</v>
      </c>
      <c r="J15" s="234">
        <v>1067.8047819885815</v>
      </c>
      <c r="K15" s="294">
        <v>1.8243386797545069</v>
      </c>
      <c r="L15" s="234">
        <v>324.28786390838997</v>
      </c>
      <c r="M15" s="295">
        <v>0</v>
      </c>
      <c r="N15" s="295">
        <v>2.5806024309804343</v>
      </c>
      <c r="O15" s="295">
        <v>3.0061059778765866</v>
      </c>
      <c r="P15" s="295">
        <v>0.10943049039162478</v>
      </c>
      <c r="Q15" s="295">
        <v>-18.17767804336404</v>
      </c>
    </row>
    <row r="16" spans="1:17" ht="15" customHeight="1" x14ac:dyDescent="0.3">
      <c r="A16" s="237">
        <v>12</v>
      </c>
      <c r="B16" s="226" t="s">
        <v>332</v>
      </c>
      <c r="C16" s="296">
        <v>4862.7231664265282</v>
      </c>
      <c r="D16" s="296">
        <v>3718.92273817047</v>
      </c>
      <c r="E16" s="296">
        <v>1855.8768516264806</v>
      </c>
      <c r="F16" s="297">
        <v>1.5541703861262723</v>
      </c>
      <c r="G16" s="296">
        <v>137.84037465106599</v>
      </c>
      <c r="H16" s="237">
        <v>4866.3831664265281</v>
      </c>
      <c r="I16" s="237">
        <v>3722.5180797496701</v>
      </c>
      <c r="J16" s="237">
        <v>1858.7112365177031</v>
      </c>
      <c r="K16" s="298">
        <v>1.6585397887410687</v>
      </c>
      <c r="L16" s="237">
        <v>138.584580468593</v>
      </c>
      <c r="M16" s="299">
        <v>3.6599999999998545</v>
      </c>
      <c r="N16" s="299">
        <v>3.5953415792000669</v>
      </c>
      <c r="O16" s="299">
        <v>2.8343848912224985</v>
      </c>
      <c r="P16" s="299">
        <v>0.10436940261479632</v>
      </c>
      <c r="Q16" s="299">
        <v>0.74420581752701764</v>
      </c>
    </row>
    <row r="17" spans="1:17" ht="15" customHeight="1" x14ac:dyDescent="0.3">
      <c r="A17" s="234">
        <v>13</v>
      </c>
      <c r="B17" s="229" t="s">
        <v>333</v>
      </c>
      <c r="C17" s="292">
        <v>6424.0394462321947</v>
      </c>
      <c r="D17" s="292">
        <v>5113.39703483018</v>
      </c>
      <c r="E17" s="292">
        <v>1873.0911151943535</v>
      </c>
      <c r="F17" s="293">
        <v>2.309083478108775</v>
      </c>
      <c r="G17" s="292">
        <v>417.75674049079595</v>
      </c>
      <c r="H17" s="234">
        <v>6424.0394462321947</v>
      </c>
      <c r="I17" s="234">
        <v>5111.3424352799702</v>
      </c>
      <c r="J17" s="234">
        <v>1874.9172077140713</v>
      </c>
      <c r="K17" s="294">
        <v>2.4596232791583592</v>
      </c>
      <c r="L17" s="234">
        <v>427.31463358404596</v>
      </c>
      <c r="M17" s="295">
        <v>0</v>
      </c>
      <c r="N17" s="295">
        <v>-2.0545995502097867</v>
      </c>
      <c r="O17" s="295">
        <v>1.826092519717804</v>
      </c>
      <c r="P17" s="295">
        <v>0.1505398010495842</v>
      </c>
      <c r="Q17" s="295">
        <v>9.5578930932500157</v>
      </c>
    </row>
    <row r="18" spans="1:17" ht="15" customHeight="1" x14ac:dyDescent="0.3">
      <c r="A18" s="237">
        <v>14</v>
      </c>
      <c r="B18" s="226" t="s">
        <v>334</v>
      </c>
      <c r="C18" s="296">
        <v>1834.7521028920971</v>
      </c>
      <c r="D18" s="296">
        <v>2429.2828059715798</v>
      </c>
      <c r="E18" s="296">
        <v>682.36140969978794</v>
      </c>
      <c r="F18" s="297">
        <v>1.2082197919825803</v>
      </c>
      <c r="G18" s="296">
        <v>300.16894837234099</v>
      </c>
      <c r="H18" s="237">
        <v>1834.7521028920971</v>
      </c>
      <c r="I18" s="237">
        <v>2433.3475165313598</v>
      </c>
      <c r="J18" s="237">
        <v>686.17148147568798</v>
      </c>
      <c r="K18" s="298">
        <v>1.2681208906524899</v>
      </c>
      <c r="L18" s="237">
        <v>300.81548095593405</v>
      </c>
      <c r="M18" s="299">
        <v>0</v>
      </c>
      <c r="N18" s="299">
        <v>4.0647105597799964</v>
      </c>
      <c r="O18" s="299">
        <v>3.8100717759000418</v>
      </c>
      <c r="P18" s="299">
        <v>5.9901098669909558E-2</v>
      </c>
      <c r="Q18" s="299">
        <v>0.6465325835930571</v>
      </c>
    </row>
    <row r="19" spans="1:17" ht="14.4" x14ac:dyDescent="0.3">
      <c r="A19" s="444" t="s">
        <v>664</v>
      </c>
      <c r="B19" s="446"/>
      <c r="C19" s="300">
        <v>47241.528173918879</v>
      </c>
      <c r="D19" s="300">
        <v>47021.561630397664</v>
      </c>
      <c r="E19" s="300">
        <v>17191.339888278097</v>
      </c>
      <c r="F19" s="301">
        <v>21.752348939142934</v>
      </c>
      <c r="G19" s="300">
        <v>7481.4146595875081</v>
      </c>
      <c r="H19" s="302">
        <v>47241.528173918887</v>
      </c>
      <c r="I19" s="302">
        <v>47042.862485572354</v>
      </c>
      <c r="J19" s="302">
        <v>17236.375777028072</v>
      </c>
      <c r="K19" s="303">
        <v>22.976830503444823</v>
      </c>
      <c r="L19" s="302">
        <v>7310.5989063772722</v>
      </c>
      <c r="M19" s="304">
        <v>0</v>
      </c>
      <c r="N19" s="304">
        <v>21.300855174689787</v>
      </c>
      <c r="O19" s="304"/>
      <c r="P19" s="304">
        <v>1.2244815643018896</v>
      </c>
      <c r="Q19" s="304">
        <v>-170.81575321023593</v>
      </c>
    </row>
    <row r="23" spans="1:17" x14ac:dyDescent="0.3">
      <c r="J23" s="152"/>
    </row>
    <row r="26" spans="1:17" x14ac:dyDescent="0.3">
      <c r="G26" s="35"/>
      <c r="K26" s="35"/>
    </row>
  </sheetData>
  <mergeCells count="6">
    <mergeCell ref="M3:Q3"/>
    <mergeCell ref="A19:B19"/>
    <mergeCell ref="A3:A4"/>
    <mergeCell ref="B3:B4"/>
    <mergeCell ref="C3:G3"/>
    <mergeCell ref="H3:L3"/>
  </mergeCells>
  <hyperlinks>
    <hyperlink ref="H1" location="Index!A1" display="Return to Index" xr:uid="{9411A45B-42AA-457A-8D8E-CC21F07CC78B}"/>
  </hyperlinks>
  <pageMargins left="0.7" right="0.7" top="0.75" bottom="0.75" header="0.3" footer="0.3"/>
  <pageSetup paperSize="9" scale="77"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40F8B-0033-48D7-B629-7B7C57142AD2}">
  <sheetPr codeName="Sheet49"/>
  <dimension ref="A1:O30"/>
  <sheetViews>
    <sheetView showGridLines="0" zoomScale="80" zoomScaleNormal="80" workbookViewId="0">
      <selection activeCell="H1" sqref="H1"/>
    </sheetView>
  </sheetViews>
  <sheetFormatPr defaultColWidth="8.5546875" defaultRowHeight="14.4" x14ac:dyDescent="0.3"/>
  <cols>
    <col min="2" max="2" width="16.44140625" style="135" customWidth="1"/>
    <col min="3" max="3" width="15.5546875" customWidth="1"/>
    <col min="4" max="4" width="13.5546875" customWidth="1"/>
    <col min="5" max="5" width="14.5546875" customWidth="1"/>
    <col min="6" max="7" width="15" customWidth="1"/>
    <col min="8" max="9" width="13.5546875" customWidth="1"/>
    <col min="10" max="10" width="13.5546875" bestFit="1" customWidth="1"/>
    <col min="11" max="11" width="17.5546875" customWidth="1"/>
    <col min="12" max="12" width="17.44140625" bestFit="1" customWidth="1"/>
    <col min="13" max="13" width="17.5546875" customWidth="1"/>
    <col min="14" max="14" width="11.5546875" customWidth="1"/>
    <col min="15" max="15" width="10.44140625" bestFit="1" customWidth="1"/>
  </cols>
  <sheetData>
    <row r="1" spans="1:15" x14ac:dyDescent="0.3">
      <c r="A1" s="12" t="s">
        <v>31</v>
      </c>
      <c r="H1" s="123" t="s">
        <v>32</v>
      </c>
      <c r="I1" s="123"/>
    </row>
    <row r="4" spans="1:15" x14ac:dyDescent="0.3">
      <c r="B4"/>
      <c r="C4" s="458" t="s">
        <v>336</v>
      </c>
      <c r="D4" s="458" t="s">
        <v>738</v>
      </c>
      <c r="E4" s="458" t="s">
        <v>739</v>
      </c>
      <c r="F4" s="519" t="s">
        <v>740</v>
      </c>
      <c r="G4" s="519"/>
      <c r="H4" s="458" t="s">
        <v>741</v>
      </c>
      <c r="I4" s="458" t="s">
        <v>742</v>
      </c>
      <c r="J4" s="458" t="s">
        <v>743</v>
      </c>
      <c r="K4" s="458" t="s">
        <v>744</v>
      </c>
      <c r="L4" s="512" t="s">
        <v>41</v>
      </c>
      <c r="M4" s="512" t="s">
        <v>745</v>
      </c>
      <c r="N4" s="458" t="s">
        <v>746</v>
      </c>
    </row>
    <row r="5" spans="1:15" ht="15" thickBot="1" x14ac:dyDescent="0.35">
      <c r="B5"/>
      <c r="C5" s="511"/>
      <c r="D5" s="511"/>
      <c r="E5" s="511"/>
      <c r="F5" s="305" t="s">
        <v>747</v>
      </c>
      <c r="G5" s="305" t="s">
        <v>760</v>
      </c>
      <c r="H5" s="511"/>
      <c r="I5" s="511"/>
      <c r="J5" s="511"/>
      <c r="K5" s="511"/>
      <c r="L5" s="513"/>
      <c r="M5" s="513"/>
      <c r="N5" s="511"/>
    </row>
    <row r="6" spans="1:15" ht="19.5" customHeight="1" thickTop="1" thickBot="1" x14ac:dyDescent="0.35">
      <c r="B6"/>
      <c r="C6" s="306" t="s">
        <v>337</v>
      </c>
      <c r="D6" s="514" t="s">
        <v>748</v>
      </c>
      <c r="E6" s="517"/>
      <c r="F6" s="517"/>
      <c r="G6" s="518"/>
      <c r="H6" s="307">
        <v>95232.325016792354</v>
      </c>
      <c r="I6" s="308">
        <v>0.37270138238888911</v>
      </c>
      <c r="J6" s="307">
        <v>29651304.469747193</v>
      </c>
      <c r="K6" s="307">
        <v>38.173833433299365</v>
      </c>
      <c r="L6" s="309">
        <v>9.8726999999999995E-2</v>
      </c>
      <c r="M6" s="309">
        <v>0.104586</v>
      </c>
      <c r="N6" s="310">
        <v>5.9345467805159702E-2</v>
      </c>
      <c r="O6" s="131"/>
    </row>
    <row r="7" spans="1:15" ht="15" thickTop="1" x14ac:dyDescent="0.3">
      <c r="B7" s="506" t="s">
        <v>749</v>
      </c>
      <c r="C7" s="311" t="s">
        <v>339</v>
      </c>
      <c r="D7" s="515"/>
      <c r="E7" s="312" t="s">
        <v>756</v>
      </c>
      <c r="F7" s="313" t="s">
        <v>750</v>
      </c>
      <c r="G7" s="313">
        <v>3571</v>
      </c>
      <c r="H7" s="314">
        <v>1912.1339460152487</v>
      </c>
      <c r="I7" s="315">
        <v>7.4833305273912191E-3</v>
      </c>
      <c r="J7" s="314">
        <v>892110.13847849774</v>
      </c>
      <c r="K7" s="314">
        <v>25.475635572868793</v>
      </c>
      <c r="L7" s="316">
        <v>6.5351000000000006E-2</v>
      </c>
      <c r="M7" s="316">
        <v>6.9795999999999997E-2</v>
      </c>
      <c r="N7" s="317">
        <v>6.801732184664333E-2</v>
      </c>
      <c r="O7" s="131"/>
    </row>
    <row r="8" spans="1:15" x14ac:dyDescent="0.3">
      <c r="B8" s="507"/>
      <c r="C8" s="318" t="s">
        <v>340</v>
      </c>
      <c r="D8" s="515"/>
      <c r="E8" s="319" t="s">
        <v>751</v>
      </c>
      <c r="F8" s="320">
        <v>3571</v>
      </c>
      <c r="G8" s="320">
        <v>12553</v>
      </c>
      <c r="H8" s="321">
        <v>5244.2694255895694</v>
      </c>
      <c r="I8" s="322">
        <v>2.0523981370741205E-2</v>
      </c>
      <c r="J8" s="321">
        <v>674422.18218415196</v>
      </c>
      <c r="K8" s="321">
        <v>92.4226338030291</v>
      </c>
      <c r="L8" s="323">
        <v>0.231905</v>
      </c>
      <c r="M8" s="323">
        <v>0.25321300000000002</v>
      </c>
      <c r="N8" s="324">
        <v>9.1882451866065917E-2</v>
      </c>
      <c r="O8" s="131"/>
    </row>
    <row r="9" spans="1:15" x14ac:dyDescent="0.3">
      <c r="B9" s="507"/>
      <c r="C9" s="325" t="s">
        <v>341</v>
      </c>
      <c r="D9" s="515"/>
      <c r="E9" s="326" t="s">
        <v>752</v>
      </c>
      <c r="F9" s="327">
        <v>12553</v>
      </c>
      <c r="G9" s="327">
        <v>25279</v>
      </c>
      <c r="H9" s="328">
        <v>6169.206015946681</v>
      </c>
      <c r="I9" s="329">
        <v>2.4143814718161589E-2</v>
      </c>
      <c r="J9" s="328">
        <v>343524.51171311788</v>
      </c>
      <c r="K9" s="328">
        <v>213.45028232084914</v>
      </c>
      <c r="L9" s="330">
        <v>0.54082300000000005</v>
      </c>
      <c r="M9" s="330">
        <v>0.58479499999999995</v>
      </c>
      <c r="N9" s="331">
        <v>8.1305713699306281E-2</v>
      </c>
      <c r="O9" s="131"/>
    </row>
    <row r="10" spans="1:15" ht="15" thickBot="1" x14ac:dyDescent="0.35">
      <c r="B10" s="508"/>
      <c r="C10" s="332" t="s">
        <v>342</v>
      </c>
      <c r="D10" s="515"/>
      <c r="E10" s="333" t="s">
        <v>753</v>
      </c>
      <c r="F10" s="334">
        <v>25279</v>
      </c>
      <c r="G10" s="334" t="s">
        <v>754</v>
      </c>
      <c r="H10" s="335">
        <v>18119.353697346727</v>
      </c>
      <c r="I10" s="336">
        <v>7.0911932159627267E-2</v>
      </c>
      <c r="J10" s="335">
        <v>338893.13776334916</v>
      </c>
      <c r="K10" s="335">
        <v>635.48472926622503</v>
      </c>
      <c r="L10" s="337">
        <v>1.6932959999999999</v>
      </c>
      <c r="M10" s="337">
        <v>1.7410540000000001</v>
      </c>
      <c r="N10" s="338">
        <v>2.8204165131199943E-2</v>
      </c>
      <c r="O10" s="131"/>
    </row>
    <row r="11" spans="1:15" ht="15" thickTop="1" x14ac:dyDescent="0.3">
      <c r="B11" s="506" t="s">
        <v>755</v>
      </c>
      <c r="C11" s="339" t="s">
        <v>343</v>
      </c>
      <c r="D11" s="515"/>
      <c r="E11" s="340" t="s">
        <v>756</v>
      </c>
      <c r="F11" s="341" t="s">
        <v>750</v>
      </c>
      <c r="G11" s="342">
        <v>80</v>
      </c>
      <c r="H11" s="343">
        <v>7596.3712914063926</v>
      </c>
      <c r="I11" s="344">
        <v>2.9729171066097678E-2</v>
      </c>
      <c r="J11" s="343">
        <v>79039.411976736752</v>
      </c>
      <c r="K11" s="343">
        <v>1142.3197204684266</v>
      </c>
      <c r="L11" s="345">
        <v>2.9387029999999998</v>
      </c>
      <c r="M11" s="345">
        <v>3.1296430000000002</v>
      </c>
      <c r="N11" s="346">
        <v>6.497424203806923E-2</v>
      </c>
      <c r="O11" s="131"/>
    </row>
    <row r="12" spans="1:15" x14ac:dyDescent="0.3">
      <c r="B12" s="507"/>
      <c r="C12" s="347" t="s">
        <v>344</v>
      </c>
      <c r="D12" s="515"/>
      <c r="E12" s="348" t="s">
        <v>751</v>
      </c>
      <c r="F12" s="320">
        <v>80</v>
      </c>
      <c r="G12" s="349">
        <v>150</v>
      </c>
      <c r="H12" s="350">
        <v>11259.48603969103</v>
      </c>
      <c r="I12" s="351">
        <v>4.4065142914879875E-2</v>
      </c>
      <c r="J12" s="350">
        <v>68868.499959418128</v>
      </c>
      <c r="K12" s="350">
        <v>1943.2252020657313</v>
      </c>
      <c r="L12" s="352">
        <v>5.0599020000000001</v>
      </c>
      <c r="M12" s="352">
        <v>5.3239049999999999</v>
      </c>
      <c r="N12" s="353">
        <v>5.21755164428086E-2</v>
      </c>
      <c r="O12" s="131"/>
    </row>
    <row r="13" spans="1:15" x14ac:dyDescent="0.3">
      <c r="B13" s="507"/>
      <c r="C13" s="354" t="s">
        <v>345</v>
      </c>
      <c r="D13" s="515"/>
      <c r="E13" s="355" t="s">
        <v>752</v>
      </c>
      <c r="F13" s="327">
        <v>150</v>
      </c>
      <c r="G13" s="356">
        <v>231</v>
      </c>
      <c r="H13" s="357">
        <v>7046.4828583896688</v>
      </c>
      <c r="I13" s="358">
        <v>2.7577126798472636E-2</v>
      </c>
      <c r="J13" s="357">
        <v>27032.758602930684</v>
      </c>
      <c r="K13" s="357">
        <v>3098.1841273997161</v>
      </c>
      <c r="L13" s="359">
        <v>8.2666520000000006</v>
      </c>
      <c r="M13" s="359">
        <v>8.4881759999999993</v>
      </c>
      <c r="N13" s="360">
        <v>2.6797305608122768E-2</v>
      </c>
      <c r="O13" s="131"/>
    </row>
    <row r="14" spans="1:15" x14ac:dyDescent="0.3">
      <c r="B14" s="507"/>
      <c r="C14" s="347" t="s">
        <v>346</v>
      </c>
      <c r="D14" s="515"/>
      <c r="E14" s="348" t="s">
        <v>753</v>
      </c>
      <c r="F14" s="334">
        <v>231</v>
      </c>
      <c r="G14" s="349" t="s">
        <v>754</v>
      </c>
      <c r="H14" s="350">
        <v>19752.259559480619</v>
      </c>
      <c r="I14" s="351">
        <v>7.7302475202873464E-2</v>
      </c>
      <c r="J14" s="350">
        <v>32495.243935648963</v>
      </c>
      <c r="K14" s="350">
        <v>7224.7391848170791</v>
      </c>
      <c r="L14" s="352">
        <v>19.174831999999999</v>
      </c>
      <c r="M14" s="352">
        <v>19.793806</v>
      </c>
      <c r="N14" s="353">
        <v>3.2280543579208398E-2</v>
      </c>
      <c r="O14" s="131"/>
    </row>
    <row r="15" spans="1:15" x14ac:dyDescent="0.3">
      <c r="B15" s="507"/>
      <c r="C15" s="354" t="s">
        <v>347</v>
      </c>
      <c r="D15" s="515"/>
      <c r="E15" s="355" t="s">
        <v>756</v>
      </c>
      <c r="F15" s="361" t="s">
        <v>750</v>
      </c>
      <c r="G15" s="356">
        <v>422</v>
      </c>
      <c r="H15" s="357">
        <v>3982.5709126778224</v>
      </c>
      <c r="I15" s="358">
        <v>1.5586196014379312E-2</v>
      </c>
      <c r="J15" s="357">
        <v>7881.2087315045246</v>
      </c>
      <c r="K15" s="357">
        <v>6006.1459138853643</v>
      </c>
      <c r="L15" s="359">
        <v>14.844464</v>
      </c>
      <c r="M15" s="359">
        <v>16.455193999999999</v>
      </c>
      <c r="N15" s="360">
        <v>0.10850711753553366</v>
      </c>
      <c r="O15" s="131"/>
    </row>
    <row r="16" spans="1:15" x14ac:dyDescent="0.3">
      <c r="B16" s="507"/>
      <c r="C16" s="347" t="s">
        <v>348</v>
      </c>
      <c r="D16" s="515"/>
      <c r="E16" s="348" t="s">
        <v>751</v>
      </c>
      <c r="F16" s="320">
        <v>422</v>
      </c>
      <c r="G16" s="349">
        <v>1000</v>
      </c>
      <c r="H16" s="350">
        <v>11647.171380408039</v>
      </c>
      <c r="I16" s="351">
        <v>4.5582388896133183E-2</v>
      </c>
      <c r="J16" s="350">
        <v>7638.0911004451218</v>
      </c>
      <c r="K16" s="350">
        <v>18124.282508811888</v>
      </c>
      <c r="L16" s="352">
        <v>45.903309</v>
      </c>
      <c r="M16" s="352">
        <v>49.655569</v>
      </c>
      <c r="N16" s="353">
        <v>8.1742690924525796E-2</v>
      </c>
      <c r="O16" s="131"/>
    </row>
    <row r="17" spans="2:15" x14ac:dyDescent="0.3">
      <c r="B17" s="507"/>
      <c r="C17" s="354" t="s">
        <v>349</v>
      </c>
      <c r="D17" s="515"/>
      <c r="E17" s="355" t="s">
        <v>752</v>
      </c>
      <c r="F17" s="327">
        <v>1000</v>
      </c>
      <c r="G17" s="356">
        <v>1800</v>
      </c>
      <c r="H17" s="357">
        <v>9048.0416263057577</v>
      </c>
      <c r="I17" s="358">
        <v>3.5410430454593481E-2</v>
      </c>
      <c r="J17" s="357">
        <v>3092.1277595617698</v>
      </c>
      <c r="K17" s="357">
        <v>34779.421296515786</v>
      </c>
      <c r="L17" s="359">
        <v>90.769885000000002</v>
      </c>
      <c r="M17" s="359">
        <v>95.286085999999997</v>
      </c>
      <c r="N17" s="360">
        <v>4.9754398168511349E-2</v>
      </c>
      <c r="O17" s="131"/>
    </row>
    <row r="18" spans="2:15" x14ac:dyDescent="0.3">
      <c r="B18" s="507"/>
      <c r="C18" s="347" t="s">
        <v>350</v>
      </c>
      <c r="D18" s="515"/>
      <c r="E18" s="348" t="s">
        <v>753</v>
      </c>
      <c r="F18" s="334">
        <v>1800</v>
      </c>
      <c r="G18" s="349" t="s">
        <v>754</v>
      </c>
      <c r="H18" s="350">
        <v>25960.591467963746</v>
      </c>
      <c r="I18" s="351">
        <v>0.10159941307783041</v>
      </c>
      <c r="J18" s="350">
        <v>3469.8276010783857</v>
      </c>
      <c r="K18" s="350">
        <v>88926.638653010232</v>
      </c>
      <c r="L18" s="352">
        <v>231.419602</v>
      </c>
      <c r="M18" s="352">
        <v>243.634626</v>
      </c>
      <c r="N18" s="353">
        <v>5.2783013601414908E-2</v>
      </c>
      <c r="O18" s="131"/>
    </row>
    <row r="19" spans="2:15" x14ac:dyDescent="0.3">
      <c r="B19" s="507"/>
      <c r="C19" s="354" t="s">
        <v>351</v>
      </c>
      <c r="D19" s="515"/>
      <c r="E19" s="355" t="s">
        <v>756</v>
      </c>
      <c r="F19" s="361" t="s">
        <v>750</v>
      </c>
      <c r="G19" s="356">
        <v>5000</v>
      </c>
      <c r="H19" s="357">
        <v>1851.4246708707001</v>
      </c>
      <c r="I19" s="358">
        <v>7.2457386092456633E-3</v>
      </c>
      <c r="J19" s="357">
        <v>453.8083082954829</v>
      </c>
      <c r="K19" s="357">
        <v>48490.738128246834</v>
      </c>
      <c r="L19" s="359">
        <v>106.28492300000001</v>
      </c>
      <c r="M19" s="359">
        <v>132.851337</v>
      </c>
      <c r="N19" s="360">
        <v>0.24995468077819449</v>
      </c>
      <c r="O19" s="131"/>
    </row>
    <row r="20" spans="2:15" x14ac:dyDescent="0.3">
      <c r="B20" s="507"/>
      <c r="C20" s="347" t="s">
        <v>352</v>
      </c>
      <c r="D20" s="515"/>
      <c r="E20" s="348" t="s">
        <v>751</v>
      </c>
      <c r="F20" s="320">
        <v>5000</v>
      </c>
      <c r="G20" s="349">
        <v>12000</v>
      </c>
      <c r="H20" s="350">
        <v>4818.2142610347455</v>
      </c>
      <c r="I20" s="351">
        <v>1.8856571184383698E-2</v>
      </c>
      <c r="J20" s="350">
        <v>234.68876318470654</v>
      </c>
      <c r="K20" s="350">
        <v>244016.39324019526</v>
      </c>
      <c r="L20" s="352">
        <v>572.42257300000006</v>
      </c>
      <c r="M20" s="352">
        <v>668.53806399999996</v>
      </c>
      <c r="N20" s="353">
        <v>0.16791002929229326</v>
      </c>
      <c r="O20" s="131"/>
    </row>
    <row r="21" spans="2:15" x14ac:dyDescent="0.3">
      <c r="B21" s="507"/>
      <c r="C21" s="354" t="s">
        <v>353</v>
      </c>
      <c r="D21" s="515"/>
      <c r="E21" s="355" t="s">
        <v>752</v>
      </c>
      <c r="F21" s="327">
        <v>12000</v>
      </c>
      <c r="G21" s="356">
        <v>21500</v>
      </c>
      <c r="H21" s="357">
        <v>5115.5641783579094</v>
      </c>
      <c r="I21" s="358">
        <v>2.0020280305420319E-2</v>
      </c>
      <c r="J21" s="357">
        <v>132.64411688952873</v>
      </c>
      <c r="K21" s="357">
        <v>458385.35728495836</v>
      </c>
      <c r="L21" s="359">
        <v>1157.404151</v>
      </c>
      <c r="M21" s="359">
        <v>1255.8502940000001</v>
      </c>
      <c r="N21" s="360">
        <v>8.5057706864920535E-2</v>
      </c>
      <c r="O21" s="131"/>
    </row>
    <row r="22" spans="2:15" ht="15" thickBot="1" x14ac:dyDescent="0.35">
      <c r="B22" s="508"/>
      <c r="C22" s="362" t="s">
        <v>354</v>
      </c>
      <c r="D22" s="515"/>
      <c r="E22" s="363" t="s">
        <v>753</v>
      </c>
      <c r="F22" s="334">
        <v>21500</v>
      </c>
      <c r="G22" s="364" t="s">
        <v>754</v>
      </c>
      <c r="H22" s="365">
        <v>14234.494790899369</v>
      </c>
      <c r="I22" s="366">
        <v>5.5708142012075891E-2</v>
      </c>
      <c r="J22" s="365">
        <v>131.68125227032451</v>
      </c>
      <c r="K22" s="365">
        <v>1284822.9956765347</v>
      </c>
      <c r="L22" s="367">
        <v>3151.0671929999999</v>
      </c>
      <c r="M22" s="367">
        <v>3520.0630019999999</v>
      </c>
      <c r="N22" s="368">
        <v>0.11710185356240999</v>
      </c>
      <c r="O22" s="131"/>
    </row>
    <row r="23" spans="2:15" ht="15" thickTop="1" x14ac:dyDescent="0.3">
      <c r="B23" s="506" t="s">
        <v>757</v>
      </c>
      <c r="C23" s="311" t="s">
        <v>355</v>
      </c>
      <c r="D23" s="515"/>
      <c r="E23" s="312" t="s">
        <v>756</v>
      </c>
      <c r="F23" s="369" t="s">
        <v>750</v>
      </c>
      <c r="G23" s="369">
        <v>33548</v>
      </c>
      <c r="H23" s="314">
        <v>365.8128365</v>
      </c>
      <c r="I23" s="315">
        <v>1.4316457131032974E-3</v>
      </c>
      <c r="J23" s="314">
        <v>30</v>
      </c>
      <c r="K23" s="314">
        <v>144931.53013431578</v>
      </c>
      <c r="L23" s="316">
        <v>375.20454699999999</v>
      </c>
      <c r="M23" s="316">
        <v>397.07268499999998</v>
      </c>
      <c r="N23" s="317">
        <v>5.8283243566341847E-2</v>
      </c>
      <c r="O23" s="131"/>
    </row>
    <row r="24" spans="2:15" x14ac:dyDescent="0.3">
      <c r="B24" s="507"/>
      <c r="C24" s="318" t="s">
        <v>356</v>
      </c>
      <c r="D24" s="515"/>
      <c r="E24" s="319" t="s">
        <v>751</v>
      </c>
      <c r="F24" s="320">
        <v>33548</v>
      </c>
      <c r="G24" s="370">
        <v>73936</v>
      </c>
      <c r="H24" s="321">
        <v>890.78571350000004</v>
      </c>
      <c r="I24" s="322">
        <v>3.4861804200956113E-3</v>
      </c>
      <c r="J24" s="321">
        <v>18</v>
      </c>
      <c r="K24" s="321">
        <v>588201.23114762653</v>
      </c>
      <c r="L24" s="323">
        <v>1522.7588940000001</v>
      </c>
      <c r="M24" s="323">
        <v>1611.5102220000001</v>
      </c>
      <c r="N24" s="324">
        <v>5.8283243886934066E-2</v>
      </c>
      <c r="O24" s="131"/>
    </row>
    <row r="25" spans="2:15" x14ac:dyDescent="0.3">
      <c r="B25" s="507"/>
      <c r="C25" s="325" t="s">
        <v>357</v>
      </c>
      <c r="D25" s="515"/>
      <c r="E25" s="326" t="s">
        <v>758</v>
      </c>
      <c r="F25" s="327">
        <v>73936</v>
      </c>
      <c r="G25" s="371">
        <v>189873</v>
      </c>
      <c r="H25" s="328">
        <v>1614.2354254999998</v>
      </c>
      <c r="I25" s="329">
        <v>6.317474392007979E-3</v>
      </c>
      <c r="J25" s="328">
        <v>14</v>
      </c>
      <c r="K25" s="328">
        <v>1370452.6323965041</v>
      </c>
      <c r="L25" s="330">
        <v>3547.8826349999999</v>
      </c>
      <c r="M25" s="330">
        <v>3754.6647459999999</v>
      </c>
      <c r="N25" s="331">
        <v>5.8283244479421681E-2</v>
      </c>
      <c r="O25" s="131"/>
    </row>
    <row r="26" spans="2:15" ht="15" thickBot="1" x14ac:dyDescent="0.35">
      <c r="B26" s="508"/>
      <c r="C26" s="372" t="s">
        <v>358</v>
      </c>
      <c r="D26" s="516"/>
      <c r="E26" s="373" t="s">
        <v>759</v>
      </c>
      <c r="F26" s="334">
        <v>189873</v>
      </c>
      <c r="G26" s="374" t="s">
        <v>754</v>
      </c>
      <c r="H26" s="375">
        <v>1468.8944729999996</v>
      </c>
      <c r="I26" s="376">
        <v>5.7486678034371725E-3</v>
      </c>
      <c r="J26" s="375">
        <v>4</v>
      </c>
      <c r="K26" s="375">
        <v>4364714.0491554886</v>
      </c>
      <c r="L26" s="377">
        <v>11299.546455</v>
      </c>
      <c r="M26" s="377">
        <v>11958.120682999999</v>
      </c>
      <c r="N26" s="378">
        <v>5.8283244431335923E-2</v>
      </c>
      <c r="O26" s="131"/>
    </row>
    <row r="27" spans="2:15" ht="15.6" thickTop="1" thickBot="1" x14ac:dyDescent="0.35">
      <c r="B27" s="379"/>
      <c r="C27" s="380" t="s">
        <v>359</v>
      </c>
      <c r="D27" s="381"/>
      <c r="E27" s="381"/>
      <c r="F27" s="381"/>
      <c r="G27" s="381"/>
      <c r="H27" s="382"/>
      <c r="I27" s="383"/>
      <c r="J27" s="382"/>
      <c r="K27" s="382"/>
      <c r="L27" s="382"/>
      <c r="M27" s="382"/>
      <c r="N27" s="384"/>
    </row>
    <row r="28" spans="2:15" ht="20.25" customHeight="1" thickTop="1" x14ac:dyDescent="0.3">
      <c r="B28"/>
      <c r="C28" s="325" t="s">
        <v>361</v>
      </c>
      <c r="D28" s="385" t="s">
        <v>360</v>
      </c>
      <c r="E28" s="509"/>
      <c r="F28" s="509"/>
      <c r="G28" s="510"/>
      <c r="H28" s="328">
        <v>2189.4190520221109</v>
      </c>
      <c r="I28" s="386">
        <v>8.5685139701600944E-3</v>
      </c>
      <c r="J28" s="387"/>
      <c r="K28" s="387"/>
      <c r="L28" s="330">
        <v>1.1231125262483701</v>
      </c>
      <c r="M28" s="330">
        <v>1.1885711681496649</v>
      </c>
      <c r="N28" s="331">
        <v>5.828324444029831E-2</v>
      </c>
      <c r="O28" s="388"/>
    </row>
    <row r="30" spans="2:15" x14ac:dyDescent="0.3">
      <c r="B30" s="389"/>
    </row>
  </sheetData>
  <mergeCells count="17">
    <mergeCell ref="K4:K5"/>
    <mergeCell ref="L4:L5"/>
    <mergeCell ref="M4:M5"/>
    <mergeCell ref="N4:N5"/>
    <mergeCell ref="D6:D26"/>
    <mergeCell ref="E6:G6"/>
    <mergeCell ref="D4:D5"/>
    <mergeCell ref="E4:E5"/>
    <mergeCell ref="F4:G4"/>
    <mergeCell ref="H4:H5"/>
    <mergeCell ref="I4:I5"/>
    <mergeCell ref="B7:B10"/>
    <mergeCell ref="B11:B22"/>
    <mergeCell ref="B23:B26"/>
    <mergeCell ref="E28:G28"/>
    <mergeCell ref="J4:J5"/>
    <mergeCell ref="C4:C5"/>
  </mergeCells>
  <hyperlinks>
    <hyperlink ref="H1" location="Index!A1" display="Return to Index" xr:uid="{18425241-F1BA-4DD1-B46F-639344824885}"/>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7570EDBA-0249-4F7F-8989-FE2CA2656FE7}">
          <x14:colorSeries rgb="FF376092"/>
          <x14:colorNegative rgb="FFD00000"/>
          <x14:colorAxis rgb="FF000000"/>
          <x14:colorMarkers rgb="FFD00000"/>
          <x14:colorFirst rgb="FFD00000"/>
          <x14:colorLast rgb="FFD00000"/>
          <x14:colorHigh rgb="FFD00000"/>
          <x14:colorLow rgb="FFD00000"/>
          <x14:sparklines>
            <x14:sparkline>
              <xm:f>TB!D27:H27</xm:f>
              <xm:sqref>L28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8E3BC-F14A-4AB1-A187-1A737C01553A}">
  <sheetPr codeName="Sheet10">
    <pageSetUpPr fitToPage="1"/>
  </sheetPr>
  <dimension ref="A1:AB41"/>
  <sheetViews>
    <sheetView showGridLines="0" zoomScale="90" zoomScaleNormal="90" workbookViewId="0"/>
  </sheetViews>
  <sheetFormatPr defaultColWidth="9.44140625" defaultRowHeight="13.8" x14ac:dyDescent="0.3"/>
  <cols>
    <col min="1" max="1" width="7.44140625" style="2" customWidth="1"/>
    <col min="2" max="2" width="39.44140625" style="2" customWidth="1"/>
    <col min="3" max="6" width="11.5546875" style="2" customWidth="1"/>
    <col min="7" max="9" width="16.5546875" style="2" customWidth="1"/>
    <col min="10" max="16384" width="9.44140625" style="2"/>
  </cols>
  <sheetData>
    <row r="1" spans="1:28" ht="13.05" x14ac:dyDescent="0.3">
      <c r="A1" s="12" t="s">
        <v>3</v>
      </c>
      <c r="B1" s="12"/>
      <c r="I1" s="13" t="s">
        <v>32</v>
      </c>
    </row>
    <row r="2" spans="1:28" customFormat="1" ht="19.5" customHeight="1" x14ac:dyDescent="0.35"/>
    <row r="3" spans="1:28" customFormat="1" ht="19.5" customHeight="1" x14ac:dyDescent="0.35">
      <c r="C3" s="39"/>
      <c r="D3" s="39"/>
      <c r="E3" s="39"/>
      <c r="F3" s="40"/>
      <c r="G3" s="411" t="s">
        <v>47</v>
      </c>
      <c r="H3" s="412"/>
      <c r="I3" s="412"/>
    </row>
    <row r="4" spans="1:28" ht="28.8" x14ac:dyDescent="0.3">
      <c r="A4" s="413" t="s">
        <v>48</v>
      </c>
      <c r="B4" s="414"/>
      <c r="C4" s="416" t="s">
        <v>49</v>
      </c>
      <c r="D4" s="416" t="s">
        <v>50</v>
      </c>
      <c r="E4" s="416" t="s">
        <v>51</v>
      </c>
      <c r="F4" s="416" t="s">
        <v>52</v>
      </c>
      <c r="G4" s="41" t="s">
        <v>53</v>
      </c>
      <c r="H4" s="42" t="s">
        <v>54</v>
      </c>
      <c r="I4" s="43" t="s">
        <v>55</v>
      </c>
    </row>
    <row r="5" spans="1:28" ht="14.4" x14ac:dyDescent="0.3">
      <c r="A5" s="415"/>
      <c r="B5" s="415"/>
      <c r="C5" s="417"/>
      <c r="D5" s="417"/>
      <c r="E5" s="417"/>
      <c r="F5" s="417"/>
      <c r="G5" s="44">
        <v>0.4</v>
      </c>
      <c r="H5" s="45">
        <v>0.75</v>
      </c>
      <c r="I5" s="46">
        <v>0.45</v>
      </c>
    </row>
    <row r="6" spans="1:28" ht="29.4" thickBot="1" x14ac:dyDescent="0.35">
      <c r="A6" s="47" t="s">
        <v>56</v>
      </c>
      <c r="B6" s="48" t="s">
        <v>57</v>
      </c>
      <c r="C6" s="48" t="s">
        <v>58</v>
      </c>
      <c r="D6" s="48" t="s">
        <v>58</v>
      </c>
      <c r="E6" s="48" t="s">
        <v>58</v>
      </c>
      <c r="F6" s="48" t="s">
        <v>58</v>
      </c>
      <c r="G6" s="49" t="s">
        <v>59</v>
      </c>
      <c r="H6" s="50" t="s">
        <v>59</v>
      </c>
      <c r="I6" s="51" t="s">
        <v>59</v>
      </c>
      <c r="J6" s="52"/>
    </row>
    <row r="7" spans="1:28" ht="15.75" customHeight="1" thickTop="1" x14ac:dyDescent="0.35">
      <c r="A7" s="53">
        <v>1</v>
      </c>
      <c r="B7" s="54" t="s">
        <v>60</v>
      </c>
      <c r="C7" s="55">
        <v>2.99613</v>
      </c>
      <c r="D7" s="55">
        <v>20.547336999999999</v>
      </c>
      <c r="E7" s="55">
        <v>18.248646000000001</v>
      </c>
      <c r="F7" s="55">
        <v>-1.529118</v>
      </c>
      <c r="G7" s="56">
        <v>16.985405199999999</v>
      </c>
      <c r="H7" s="57">
        <v>35.126160750000004</v>
      </c>
      <c r="I7" s="58">
        <v>25.96582965</v>
      </c>
      <c r="Z7" s="59"/>
      <c r="AA7" s="59"/>
      <c r="AB7" s="59"/>
    </row>
    <row r="8" spans="1:28" ht="15.75" customHeight="1" x14ac:dyDescent="0.35">
      <c r="A8" s="60">
        <v>2</v>
      </c>
      <c r="B8" s="61" t="s">
        <v>61</v>
      </c>
      <c r="C8" s="62">
        <v>4.1343300000000003</v>
      </c>
      <c r="D8" s="62">
        <v>11.778568999999999</v>
      </c>
      <c r="E8" s="62">
        <v>18.248646000000001</v>
      </c>
      <c r="F8" s="62">
        <v>-1.529118</v>
      </c>
      <c r="G8" s="63">
        <v>14.616097999999997</v>
      </c>
      <c r="H8" s="64">
        <v>29.687784750000002</v>
      </c>
      <c r="I8" s="65">
        <v>22.019884049999998</v>
      </c>
      <c r="Z8" s="59"/>
      <c r="AA8" s="59"/>
      <c r="AB8" s="59"/>
    </row>
    <row r="9" spans="1:28" ht="15.75" customHeight="1" x14ac:dyDescent="0.35">
      <c r="A9" s="60">
        <v>3</v>
      </c>
      <c r="B9" s="61" t="s">
        <v>62</v>
      </c>
      <c r="C9" s="55">
        <v>3.2304849999999998</v>
      </c>
      <c r="D9" s="55">
        <v>20.305204</v>
      </c>
      <c r="E9" s="55">
        <v>18.076419999999999</v>
      </c>
      <c r="F9" s="55">
        <v>-1.529118</v>
      </c>
      <c r="G9" s="56">
        <v>17.054016600000001</v>
      </c>
      <c r="H9" s="66">
        <v>35.006689999999999</v>
      </c>
      <c r="I9" s="67">
        <v>25.6846438</v>
      </c>
      <c r="Z9" s="59"/>
      <c r="AA9" s="59"/>
      <c r="AB9" s="59"/>
    </row>
    <row r="10" spans="1:28" ht="15.75" customHeight="1" x14ac:dyDescent="0.35">
      <c r="A10" s="60">
        <v>4</v>
      </c>
      <c r="B10" s="61" t="s">
        <v>63</v>
      </c>
      <c r="C10" s="62">
        <v>-1.9893289999999999</v>
      </c>
      <c r="D10" s="62">
        <v>20.305204</v>
      </c>
      <c r="E10" s="62">
        <v>19.87</v>
      </c>
      <c r="F10" s="62">
        <v>-1.529118</v>
      </c>
      <c r="G10" s="63">
        <v>12.551634600000002</v>
      </c>
      <c r="H10" s="64">
        <v>31.580456000000002</v>
      </c>
      <c r="I10" s="65">
        <v>27.478223799999999</v>
      </c>
      <c r="Z10" s="59"/>
      <c r="AA10" s="59"/>
      <c r="AB10" s="59"/>
    </row>
    <row r="11" spans="1:28" ht="15.75" customHeight="1" x14ac:dyDescent="0.35">
      <c r="A11" s="60">
        <v>5</v>
      </c>
      <c r="B11" s="61" t="s">
        <v>64</v>
      </c>
      <c r="C11" s="55">
        <v>5.8539099999999999</v>
      </c>
      <c r="D11" s="55">
        <v>15.742151</v>
      </c>
      <c r="E11" s="55">
        <v>14.103528000000001</v>
      </c>
      <c r="F11" s="55">
        <v>-1.529118</v>
      </c>
      <c r="G11" s="56">
        <v>16.263063599999999</v>
      </c>
      <c r="H11" s="66">
        <v>30.234933250000001</v>
      </c>
      <c r="I11" s="67">
        <v>19.658377949999998</v>
      </c>
      <c r="Z11" s="59"/>
      <c r="AA11" s="59"/>
      <c r="AB11" s="59"/>
    </row>
    <row r="12" spans="1:28" ht="15.75" customHeight="1" x14ac:dyDescent="0.35">
      <c r="A12" s="60">
        <v>6</v>
      </c>
      <c r="B12" s="61" t="s">
        <v>65</v>
      </c>
      <c r="C12" s="62">
        <v>4.9421049999999997</v>
      </c>
      <c r="D12" s="62">
        <v>15.970825</v>
      </c>
      <c r="E12" s="62">
        <v>14.409646</v>
      </c>
      <c r="F12" s="62">
        <v>-1.529118</v>
      </c>
      <c r="G12" s="63">
        <v>15.565175399999998</v>
      </c>
      <c r="H12" s="64">
        <v>29.80075175</v>
      </c>
      <c r="I12" s="65">
        <v>20.067399250000001</v>
      </c>
      <c r="Z12" s="59"/>
      <c r="AA12" s="59"/>
      <c r="AB12" s="59"/>
    </row>
    <row r="13" spans="1:28" ht="15.75" customHeight="1" x14ac:dyDescent="0.35">
      <c r="A13" s="60">
        <v>7</v>
      </c>
      <c r="B13" s="61" t="s">
        <v>66</v>
      </c>
      <c r="C13" s="55">
        <v>3.1576270000000002</v>
      </c>
      <c r="D13" s="55">
        <v>14.10059</v>
      </c>
      <c r="E13" s="55">
        <v>20.444991999999999</v>
      </c>
      <c r="F13" s="55">
        <v>-1.529118</v>
      </c>
      <c r="G13" s="56">
        <v>15.446741799999998</v>
      </c>
      <c r="H13" s="66">
        <v>32.648943500000001</v>
      </c>
      <c r="I13" s="67">
        <v>25.261139499999999</v>
      </c>
      <c r="Z13" s="59"/>
      <c r="AA13" s="59"/>
      <c r="AB13" s="59"/>
    </row>
    <row r="14" spans="1:28" ht="15.75" customHeight="1" x14ac:dyDescent="0.35">
      <c r="A14" s="60">
        <v>8</v>
      </c>
      <c r="B14" s="61" t="s">
        <v>67</v>
      </c>
      <c r="C14" s="62">
        <v>3.9441709999999999</v>
      </c>
      <c r="D14" s="62">
        <v>14.10059</v>
      </c>
      <c r="E14" s="62">
        <v>11.871885000000001</v>
      </c>
      <c r="F14" s="62">
        <v>-1.529118</v>
      </c>
      <c r="G14" s="63">
        <v>12.804043</v>
      </c>
      <c r="H14" s="64">
        <v>24.862380500000004</v>
      </c>
      <c r="I14" s="65">
        <v>16.688032500000002</v>
      </c>
      <c r="Z14" s="59"/>
      <c r="AA14" s="59"/>
      <c r="AB14" s="59"/>
    </row>
    <row r="15" spans="1:28" ht="15.75" customHeight="1" x14ac:dyDescent="0.35">
      <c r="A15" s="60">
        <v>9</v>
      </c>
      <c r="B15" s="61" t="s">
        <v>68</v>
      </c>
      <c r="C15" s="55">
        <v>2.474974</v>
      </c>
      <c r="D15" s="55">
        <v>13.819136</v>
      </c>
      <c r="E15" s="55">
        <v>11.646784</v>
      </c>
      <c r="F15" s="55">
        <v>-1.529118</v>
      </c>
      <c r="G15" s="56">
        <v>11.132224000000001</v>
      </c>
      <c r="H15" s="66">
        <v>22.956992</v>
      </c>
      <c r="I15" s="67">
        <v>16.336277200000001</v>
      </c>
      <c r="Z15" s="59"/>
      <c r="AA15" s="59"/>
      <c r="AB15" s="59"/>
    </row>
    <row r="16" spans="1:28" ht="15.75" customHeight="1" x14ac:dyDescent="0.35">
      <c r="A16" s="60">
        <v>10</v>
      </c>
      <c r="B16" s="61" t="s">
        <v>69</v>
      </c>
      <c r="C16" s="62">
        <v>2.7079580000000001</v>
      </c>
      <c r="D16" s="62">
        <v>13.364269</v>
      </c>
      <c r="E16" s="62">
        <v>11.382199</v>
      </c>
      <c r="F16" s="62">
        <v>-1.529118</v>
      </c>
      <c r="G16" s="63">
        <v>11.077427200000001</v>
      </c>
      <c r="H16" s="64">
        <v>22.584240749999999</v>
      </c>
      <c r="I16" s="65">
        <v>15.86700205</v>
      </c>
      <c r="Z16" s="59"/>
      <c r="AA16" s="59"/>
      <c r="AB16" s="59"/>
    </row>
    <row r="17" spans="1:28" ht="15.75" customHeight="1" x14ac:dyDescent="0.35">
      <c r="A17" s="60">
        <v>11</v>
      </c>
      <c r="B17" s="61" t="s">
        <v>70</v>
      </c>
      <c r="C17" s="55">
        <v>2.4081830000000002</v>
      </c>
      <c r="D17" s="55">
        <v>13.364269</v>
      </c>
      <c r="E17" s="55">
        <v>5.3027620000000004</v>
      </c>
      <c r="F17" s="55">
        <v>-1.529118</v>
      </c>
      <c r="G17" s="56">
        <v>8.3458774000000009</v>
      </c>
      <c r="H17" s="66">
        <v>16.20502875</v>
      </c>
      <c r="I17" s="67">
        <v>9.7875650500000013</v>
      </c>
      <c r="Z17" s="59"/>
      <c r="AA17" s="59"/>
      <c r="AB17" s="59"/>
    </row>
    <row r="18" spans="1:28" ht="15.75" customHeight="1" x14ac:dyDescent="0.35">
      <c r="A18" s="60">
        <v>12</v>
      </c>
      <c r="B18" s="61" t="s">
        <v>71</v>
      </c>
      <c r="C18" s="62">
        <v>1.6366959999999999</v>
      </c>
      <c r="D18" s="62">
        <v>8.6899870000000004</v>
      </c>
      <c r="E18" s="62">
        <v>6.6070140000000004</v>
      </c>
      <c r="F18" s="62">
        <v>-1.529118</v>
      </c>
      <c r="G18" s="63">
        <v>6.2263784000000015</v>
      </c>
      <c r="H18" s="64">
        <v>13.232082250000001</v>
      </c>
      <c r="I18" s="65">
        <v>8.9883901500000007</v>
      </c>
      <c r="Z18" s="59"/>
      <c r="AA18" s="59"/>
      <c r="AB18" s="59"/>
    </row>
    <row r="19" spans="1:28" ht="15.75" customHeight="1" x14ac:dyDescent="0.35">
      <c r="A19" s="60">
        <v>13</v>
      </c>
      <c r="B19" s="61" t="s">
        <v>72</v>
      </c>
      <c r="C19" s="55">
        <v>3.3198599999999998</v>
      </c>
      <c r="D19" s="55">
        <v>6.0796229999999998</v>
      </c>
      <c r="E19" s="55">
        <v>3.8526379999999998</v>
      </c>
      <c r="F19" s="55">
        <v>-1.529118</v>
      </c>
      <c r="G19" s="56">
        <v>5.7636464000000007</v>
      </c>
      <c r="H19" s="66">
        <v>10.203097249999999</v>
      </c>
      <c r="I19" s="67">
        <v>5.059350349999999</v>
      </c>
      <c r="Z19" s="59"/>
      <c r="AA19" s="59"/>
      <c r="AB19" s="59"/>
    </row>
    <row r="20" spans="1:28" ht="15.75" customHeight="1" x14ac:dyDescent="0.3">
      <c r="A20" s="60">
        <v>14</v>
      </c>
      <c r="B20" s="61" t="s">
        <v>73</v>
      </c>
      <c r="C20" s="62">
        <v>1.255369</v>
      </c>
      <c r="D20" s="62">
        <v>6.0796229999999998</v>
      </c>
      <c r="E20" s="62">
        <v>1.383497</v>
      </c>
      <c r="F20" s="62">
        <v>-1.529118</v>
      </c>
      <c r="G20" s="63">
        <v>2.7114990000000003</v>
      </c>
      <c r="H20" s="64">
        <v>5.66946525</v>
      </c>
      <c r="I20" s="65">
        <v>2.5902093499999999</v>
      </c>
      <c r="Z20" s="59"/>
      <c r="AA20" s="59"/>
      <c r="AB20" s="59"/>
    </row>
    <row r="21" spans="1:28" ht="15.75" customHeight="1" x14ac:dyDescent="0.3">
      <c r="A21" s="60">
        <v>15</v>
      </c>
      <c r="B21" s="61" t="s">
        <v>74</v>
      </c>
      <c r="C21" s="55">
        <v>4.1960410000000001</v>
      </c>
      <c r="D21" s="55">
        <v>2.039167</v>
      </c>
      <c r="E21" s="55">
        <v>0.34171699999999999</v>
      </c>
      <c r="F21" s="55">
        <v>-1.529118</v>
      </c>
      <c r="G21" s="56">
        <v>3.6192766000000005</v>
      </c>
      <c r="H21" s="66">
        <v>4.5380152500000008</v>
      </c>
      <c r="I21" s="67">
        <v>-0.26977585000000004</v>
      </c>
      <c r="Z21" s="59"/>
      <c r="AA21" s="59"/>
      <c r="AB21" s="59"/>
    </row>
    <row r="22" spans="1:28" ht="15.75" customHeight="1" x14ac:dyDescent="0.3">
      <c r="A22" s="60">
        <v>16</v>
      </c>
      <c r="B22" s="61" t="s">
        <v>75</v>
      </c>
      <c r="C22" s="62">
        <v>2.9960339999999999</v>
      </c>
      <c r="D22" s="62">
        <v>0.46868100000000001</v>
      </c>
      <c r="E22" s="62">
        <v>0</v>
      </c>
      <c r="F22" s="62">
        <v>-1.529118</v>
      </c>
      <c r="G22" s="63">
        <v>1.6543883999999998</v>
      </c>
      <c r="H22" s="64">
        <v>1.81842675</v>
      </c>
      <c r="I22" s="65">
        <v>-1.31821155</v>
      </c>
      <c r="Z22" s="59"/>
      <c r="AA22" s="59"/>
      <c r="AB22" s="59"/>
    </row>
    <row r="23" spans="1:28" ht="15.75" customHeight="1" x14ac:dyDescent="0.3">
      <c r="A23" s="60">
        <v>17</v>
      </c>
      <c r="B23" s="61" t="s">
        <v>76</v>
      </c>
      <c r="C23" s="55">
        <v>1.263625</v>
      </c>
      <c r="D23" s="55">
        <v>2.4641449999999998</v>
      </c>
      <c r="E23" s="55">
        <v>0</v>
      </c>
      <c r="F23" s="55">
        <v>-1.529118</v>
      </c>
      <c r="G23" s="56">
        <v>0.72016500000000017</v>
      </c>
      <c r="H23" s="66">
        <v>1.58261575</v>
      </c>
      <c r="I23" s="67">
        <v>-0.42025274999999995</v>
      </c>
      <c r="Z23" s="59"/>
      <c r="AA23" s="59"/>
      <c r="AB23" s="59"/>
    </row>
    <row r="24" spans="1:28" ht="15.75" customHeight="1" x14ac:dyDescent="0.3">
      <c r="A24" s="60">
        <v>18</v>
      </c>
      <c r="B24" s="61" t="s">
        <v>77</v>
      </c>
      <c r="C24" s="62">
        <v>1.2918750000000001</v>
      </c>
      <c r="D24" s="62">
        <v>4.2069729999999996</v>
      </c>
      <c r="E24" s="62">
        <v>0</v>
      </c>
      <c r="F24" s="62">
        <v>-1.529118</v>
      </c>
      <c r="G24" s="63">
        <v>1.4455462000000003</v>
      </c>
      <c r="H24" s="64">
        <v>2.9179867499999994</v>
      </c>
      <c r="I24" s="65">
        <v>0.36401984999999981</v>
      </c>
      <c r="Z24" s="59"/>
      <c r="AA24" s="59"/>
      <c r="AB24" s="59"/>
    </row>
    <row r="25" spans="1:28" ht="15.75" customHeight="1" x14ac:dyDescent="0.3">
      <c r="A25" s="60">
        <v>19</v>
      </c>
      <c r="B25" s="61" t="s">
        <v>78</v>
      </c>
      <c r="C25" s="55">
        <v>4.7616250000000004</v>
      </c>
      <c r="D25" s="55">
        <v>0.61407599999999996</v>
      </c>
      <c r="E25" s="55">
        <v>0</v>
      </c>
      <c r="F25" s="55">
        <v>-1.529118</v>
      </c>
      <c r="G25" s="56">
        <v>3.4781374</v>
      </c>
      <c r="H25" s="66">
        <v>3.6930640000000001</v>
      </c>
      <c r="I25" s="67">
        <v>-1.2527838</v>
      </c>
      <c r="Z25" s="59"/>
      <c r="AA25" s="59"/>
      <c r="AB25" s="59"/>
    </row>
    <row r="26" spans="1:28" ht="15.75" customHeight="1" x14ac:dyDescent="0.3">
      <c r="A26" s="60">
        <v>20</v>
      </c>
      <c r="B26" s="61" t="s">
        <v>79</v>
      </c>
      <c r="C26" s="62">
        <v>8.2457360000000008</v>
      </c>
      <c r="D26" s="62">
        <v>-8.3080400000000001</v>
      </c>
      <c r="E26" s="62">
        <v>0</v>
      </c>
      <c r="F26" s="62">
        <v>-1.529118</v>
      </c>
      <c r="G26" s="63">
        <v>3.3934020000000005</v>
      </c>
      <c r="H26" s="64">
        <v>0.48558800000000035</v>
      </c>
      <c r="I26" s="65">
        <v>-5.2677360000000002</v>
      </c>
      <c r="Z26" s="59"/>
      <c r="AA26" s="59"/>
      <c r="AB26" s="59"/>
    </row>
    <row r="27" spans="1:28" ht="15.75" customHeight="1" x14ac:dyDescent="0.3">
      <c r="A27" s="60">
        <v>21</v>
      </c>
      <c r="B27" s="61" t="s">
        <v>80</v>
      </c>
      <c r="C27" s="55">
        <v>3.9455100000000001</v>
      </c>
      <c r="D27" s="55">
        <v>-8.5268680000000003</v>
      </c>
      <c r="E27" s="55">
        <v>0</v>
      </c>
      <c r="F27" s="55">
        <v>-1.529118</v>
      </c>
      <c r="G27" s="56">
        <v>-0.99435520000000022</v>
      </c>
      <c r="H27" s="66">
        <v>-3.9787590000000002</v>
      </c>
      <c r="I27" s="67">
        <v>-5.3662086000000002</v>
      </c>
      <c r="Z27" s="59"/>
      <c r="AA27" s="59"/>
      <c r="AB27" s="59"/>
    </row>
    <row r="28" spans="1:28" ht="15.75" customHeight="1" x14ac:dyDescent="0.3">
      <c r="A28" s="60">
        <v>22</v>
      </c>
      <c r="B28" s="61" t="s">
        <v>81</v>
      </c>
      <c r="C28" s="62">
        <v>3.461436</v>
      </c>
      <c r="D28" s="62">
        <v>4.2757519999999998</v>
      </c>
      <c r="E28" s="62">
        <v>-10.960559</v>
      </c>
      <c r="F28" s="62">
        <v>-1.529118</v>
      </c>
      <c r="G28" s="63">
        <v>-0.74160480000000017</v>
      </c>
      <c r="H28" s="64">
        <v>-5.8214269999999999</v>
      </c>
      <c r="I28" s="65">
        <v>-10.5655886</v>
      </c>
      <c r="Z28" s="59"/>
      <c r="AA28" s="59"/>
      <c r="AB28" s="59"/>
    </row>
    <row r="29" spans="1:28" ht="15.75" customHeight="1" x14ac:dyDescent="0.3">
      <c r="A29" s="60">
        <v>23</v>
      </c>
      <c r="B29" s="61" t="s">
        <v>82</v>
      </c>
      <c r="C29" s="55">
        <v>-3.4032049999999998</v>
      </c>
      <c r="D29" s="55">
        <v>4.2757519999999998</v>
      </c>
      <c r="E29" s="55">
        <v>-3.5485959999999999</v>
      </c>
      <c r="F29" s="55">
        <v>-1.529118</v>
      </c>
      <c r="G29" s="56">
        <v>-4.6414606000000003</v>
      </c>
      <c r="H29" s="66">
        <v>-5.2741050000000005</v>
      </c>
      <c r="I29" s="67">
        <v>-3.1536255999999998</v>
      </c>
      <c r="Z29" s="59"/>
      <c r="AA29" s="59"/>
      <c r="AB29" s="59"/>
    </row>
    <row r="30" spans="1:28" ht="15.75" customHeight="1" x14ac:dyDescent="0.3">
      <c r="A30" s="60">
        <v>24</v>
      </c>
      <c r="B30" s="61" t="s">
        <v>83</v>
      </c>
      <c r="C30" s="62">
        <v>-3.1488610000000001</v>
      </c>
      <c r="D30" s="62">
        <v>4.2757519999999998</v>
      </c>
      <c r="E30" s="62">
        <v>0</v>
      </c>
      <c r="F30" s="62">
        <v>-1.529118</v>
      </c>
      <c r="G30" s="63">
        <v>-2.9676781999999999</v>
      </c>
      <c r="H30" s="64">
        <v>-1.4711650000000005</v>
      </c>
      <c r="I30" s="65">
        <v>0.39497040000000005</v>
      </c>
      <c r="Z30" s="59"/>
      <c r="AA30" s="59"/>
      <c r="AB30" s="59"/>
    </row>
    <row r="31" spans="1:28" ht="15.75" customHeight="1" x14ac:dyDescent="0.3">
      <c r="A31" s="60">
        <v>25</v>
      </c>
      <c r="B31" s="61" t="s">
        <v>84</v>
      </c>
      <c r="C31" s="55">
        <v>-0.70369400000000004</v>
      </c>
      <c r="D31" s="55">
        <v>-2.203398</v>
      </c>
      <c r="E31" s="55">
        <v>0</v>
      </c>
      <c r="F31" s="55">
        <v>-1.529118</v>
      </c>
      <c r="G31" s="56">
        <v>-3.1141711999999999</v>
      </c>
      <c r="H31" s="66">
        <v>-3.8853605</v>
      </c>
      <c r="I31" s="67">
        <v>-2.5206471000000001</v>
      </c>
      <c r="Z31" s="59"/>
      <c r="AA31" s="59"/>
      <c r="AB31" s="59"/>
    </row>
    <row r="32" spans="1:28" ht="15.75" customHeight="1" x14ac:dyDescent="0.3">
      <c r="A32" s="60">
        <v>26</v>
      </c>
      <c r="B32" s="61" t="s">
        <v>85</v>
      </c>
      <c r="C32" s="62">
        <v>-1.11608</v>
      </c>
      <c r="D32" s="62">
        <v>-4.7203249999999999</v>
      </c>
      <c r="E32" s="62">
        <v>0</v>
      </c>
      <c r="F32" s="62">
        <v>-1.529118</v>
      </c>
      <c r="G32" s="63">
        <v>-4.533328</v>
      </c>
      <c r="H32" s="64">
        <v>-6.1854417500000007</v>
      </c>
      <c r="I32" s="65">
        <v>-3.6532642499999999</v>
      </c>
      <c r="Z32" s="59"/>
      <c r="AA32" s="59"/>
      <c r="AB32" s="59"/>
    </row>
    <row r="33" spans="1:28" ht="15.75" customHeight="1" x14ac:dyDescent="0.3">
      <c r="A33" s="68">
        <v>27</v>
      </c>
      <c r="B33" s="69" t="s">
        <v>86</v>
      </c>
      <c r="C33" s="55">
        <v>-0.42942000000000002</v>
      </c>
      <c r="D33" s="55">
        <v>-9.7793489999999998</v>
      </c>
      <c r="E33" s="55">
        <v>0</v>
      </c>
      <c r="F33" s="55">
        <v>-1.529118</v>
      </c>
      <c r="G33" s="56">
        <v>-5.8702775999999997</v>
      </c>
      <c r="H33" s="70">
        <v>-9.2930497499999998</v>
      </c>
      <c r="I33" s="71">
        <v>-5.9298250499999998</v>
      </c>
      <c r="Z33" s="59"/>
      <c r="AA33" s="59"/>
      <c r="AB33" s="59"/>
    </row>
    <row r="34" spans="1:28" ht="8.25" customHeight="1" x14ac:dyDescent="0.3">
      <c r="A34" s="72"/>
      <c r="B34" s="73"/>
      <c r="C34" s="74"/>
      <c r="D34" s="74"/>
      <c r="E34" s="74"/>
      <c r="F34" s="74"/>
      <c r="G34" s="74"/>
      <c r="H34" s="74"/>
      <c r="I34" s="75"/>
    </row>
    <row r="35" spans="1:28" x14ac:dyDescent="0.3">
      <c r="C35" s="74"/>
      <c r="D35" s="74"/>
      <c r="E35" s="74"/>
      <c r="F35" s="74"/>
    </row>
    <row r="36" spans="1:28" x14ac:dyDescent="0.3">
      <c r="C36" s="74"/>
      <c r="D36" s="74"/>
      <c r="E36" s="74"/>
      <c r="F36" s="74"/>
    </row>
    <row r="37" spans="1:28" x14ac:dyDescent="0.3">
      <c r="C37" s="74"/>
      <c r="D37" s="74"/>
      <c r="E37" s="74"/>
      <c r="F37" s="74"/>
    </row>
    <row r="38" spans="1:28" x14ac:dyDescent="0.3">
      <c r="C38" s="74"/>
      <c r="D38" s="74"/>
      <c r="E38" s="74"/>
      <c r="F38" s="74"/>
    </row>
    <row r="39" spans="1:28" x14ac:dyDescent="0.3">
      <c r="C39" s="74"/>
      <c r="D39" s="74"/>
      <c r="E39" s="74"/>
      <c r="F39" s="74"/>
    </row>
    <row r="40" spans="1:28" x14ac:dyDescent="0.3">
      <c r="C40" s="74"/>
      <c r="D40" s="74"/>
      <c r="F40" s="74"/>
    </row>
    <row r="41" spans="1:28" x14ac:dyDescent="0.3">
      <c r="C41" s="74"/>
      <c r="D41" s="74"/>
    </row>
  </sheetData>
  <mergeCells count="6">
    <mergeCell ref="G3:I3"/>
    <mergeCell ref="A4:B5"/>
    <mergeCell ref="C4:C5"/>
    <mergeCell ref="D4:D5"/>
    <mergeCell ref="E4:E5"/>
    <mergeCell ref="F4:F5"/>
  </mergeCells>
  <conditionalFormatting sqref="C34:H34 E35:E39 C35:D41 F35:F40">
    <cfRule type="cellIs" dxfId="31" priority="5" operator="equal">
      <formula>0</formula>
    </cfRule>
  </conditionalFormatting>
  <conditionalFormatting sqref="C7:F33">
    <cfRule type="cellIs" dxfId="30" priority="4" operator="equal">
      <formula>0</formula>
    </cfRule>
  </conditionalFormatting>
  <conditionalFormatting sqref="G7:G33">
    <cfRule type="cellIs" dxfId="29" priority="3" operator="equal">
      <formula>0</formula>
    </cfRule>
  </conditionalFormatting>
  <conditionalFormatting sqref="H7:H33">
    <cfRule type="cellIs" dxfId="28" priority="2" operator="equal">
      <formula>0</formula>
    </cfRule>
  </conditionalFormatting>
  <conditionalFormatting sqref="I7:I33">
    <cfRule type="cellIs" dxfId="27" priority="1" operator="equal">
      <formula>0</formula>
    </cfRule>
  </conditionalFormatting>
  <hyperlinks>
    <hyperlink ref="I1" location="Index!A1" display="Return to Index" xr:uid="{F389B109-32D5-4A51-B229-9CC6E5762D7C}"/>
  </hyperlinks>
  <pageMargins left="0.7" right="0.7" top="0.75" bottom="0.75" header="0.3" footer="0.3"/>
  <pageSetup paperSize="8"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9A45F-DBE6-4010-8E49-A7DCDA90250A}">
  <sheetPr codeName="Sheet12">
    <pageSetUpPr fitToPage="1"/>
  </sheetPr>
  <dimension ref="A1:Y34"/>
  <sheetViews>
    <sheetView showGridLines="0" zoomScale="90" zoomScaleNormal="90" workbookViewId="0">
      <selection sqref="A1:K1"/>
    </sheetView>
  </sheetViews>
  <sheetFormatPr defaultColWidth="9.44140625" defaultRowHeight="13.8" x14ac:dyDescent="0.3"/>
  <cols>
    <col min="1" max="1" width="5.44140625" style="2" bestFit="1" customWidth="1"/>
    <col min="2" max="2" width="41.5546875" style="86" customWidth="1"/>
    <col min="3" max="3" width="15" style="2" customWidth="1"/>
    <col min="4" max="11" width="11.5546875" style="2" customWidth="1"/>
    <col min="12" max="12" width="11.44140625" style="2" customWidth="1"/>
    <col min="13" max="13" width="9.44140625" style="2"/>
    <col min="14" max="14" width="15.44140625" style="2" bestFit="1" customWidth="1"/>
    <col min="15" max="16" width="11.44140625" style="2" bestFit="1" customWidth="1"/>
    <col min="17" max="16384" width="9.44140625" style="2"/>
  </cols>
  <sheetData>
    <row r="1" spans="1:25" ht="13.05" x14ac:dyDescent="0.3">
      <c r="A1" s="418" t="s">
        <v>4</v>
      </c>
      <c r="B1" s="418"/>
      <c r="C1" s="418"/>
      <c r="D1" s="418"/>
      <c r="E1" s="418"/>
      <c r="F1" s="418"/>
      <c r="G1" s="418"/>
      <c r="H1" s="418"/>
      <c r="I1" s="418"/>
      <c r="J1" s="418"/>
      <c r="K1" s="418"/>
      <c r="L1" s="13" t="s">
        <v>32</v>
      </c>
      <c r="O1" s="76"/>
      <c r="P1" s="76"/>
      <c r="Q1" s="76"/>
      <c r="R1" s="76"/>
      <c r="S1" s="76"/>
      <c r="T1" s="76"/>
      <c r="U1" s="76"/>
      <c r="V1" s="76"/>
      <c r="W1" s="76"/>
      <c r="X1" s="76"/>
      <c r="Y1" s="76"/>
    </row>
    <row r="2" spans="1:25" ht="13.05" x14ac:dyDescent="0.3">
      <c r="A2" s="77"/>
      <c r="B2" s="78"/>
      <c r="C2" s="76"/>
      <c r="D2" s="76"/>
      <c r="E2" s="76"/>
      <c r="F2" s="76"/>
      <c r="G2" s="76"/>
      <c r="H2" s="76"/>
      <c r="I2" s="76"/>
      <c r="J2" s="76"/>
      <c r="K2" s="76"/>
      <c r="L2" s="76"/>
      <c r="M2" s="76"/>
      <c r="N2" s="76"/>
      <c r="O2" s="76"/>
      <c r="P2" s="76"/>
      <c r="Q2" s="76"/>
      <c r="R2" s="76"/>
      <c r="S2" s="76"/>
      <c r="T2" s="76"/>
      <c r="U2" s="76"/>
      <c r="V2" s="76"/>
      <c r="W2" s="76"/>
      <c r="X2" s="76"/>
      <c r="Y2" s="76"/>
    </row>
    <row r="3" spans="1:25" ht="13.5" customHeight="1" x14ac:dyDescent="0.3">
      <c r="A3" s="413"/>
      <c r="B3" s="414"/>
      <c r="C3" s="419" t="s">
        <v>87</v>
      </c>
      <c r="D3" s="420"/>
      <c r="E3" s="420"/>
      <c r="F3" s="420"/>
      <c r="G3" s="420"/>
      <c r="H3" s="420"/>
      <c r="I3" s="420"/>
      <c r="J3" s="420"/>
      <c r="K3" s="420"/>
      <c r="L3" s="421"/>
      <c r="M3" s="76"/>
      <c r="N3" s="76"/>
      <c r="O3" s="76"/>
      <c r="P3" s="76"/>
      <c r="Q3" s="76"/>
      <c r="R3" s="76"/>
      <c r="S3" s="76"/>
      <c r="T3" s="76"/>
      <c r="U3" s="76"/>
      <c r="V3" s="76"/>
      <c r="W3" s="76"/>
      <c r="X3" s="76"/>
      <c r="Y3" s="76"/>
    </row>
    <row r="4" spans="1:25" ht="13.5" customHeight="1" x14ac:dyDescent="0.3">
      <c r="A4" s="415"/>
      <c r="B4" s="415"/>
      <c r="C4" s="422" t="s">
        <v>88</v>
      </c>
      <c r="D4" s="423"/>
      <c r="E4" s="424"/>
      <c r="F4" s="425" t="s">
        <v>89</v>
      </c>
      <c r="G4" s="426"/>
      <c r="H4" s="427"/>
      <c r="I4" s="428" t="s">
        <v>90</v>
      </c>
      <c r="J4" s="429"/>
      <c r="K4" s="430"/>
      <c r="L4" s="416" t="s">
        <v>91</v>
      </c>
      <c r="M4" s="76"/>
      <c r="N4" s="79"/>
      <c r="O4" s="76"/>
      <c r="P4" s="76"/>
      <c r="Q4" s="76"/>
      <c r="R4" s="76"/>
      <c r="S4" s="76"/>
      <c r="T4" s="76"/>
      <c r="U4" s="76"/>
      <c r="V4" s="76"/>
      <c r="W4" s="76"/>
      <c r="X4" s="76"/>
      <c r="Y4" s="76"/>
    </row>
    <row r="5" spans="1:25" ht="40.5" customHeight="1" thickBot="1" x14ac:dyDescent="0.35">
      <c r="A5" s="47" t="s">
        <v>56</v>
      </c>
      <c r="B5" s="48" t="s">
        <v>57</v>
      </c>
      <c r="C5" s="80" t="s">
        <v>41</v>
      </c>
      <c r="D5" s="80" t="s">
        <v>42</v>
      </c>
      <c r="E5" s="80" t="s">
        <v>92</v>
      </c>
      <c r="F5" s="50" t="s">
        <v>41</v>
      </c>
      <c r="G5" s="50" t="s">
        <v>42</v>
      </c>
      <c r="H5" s="50" t="s">
        <v>92</v>
      </c>
      <c r="I5" s="51" t="s">
        <v>41</v>
      </c>
      <c r="J5" s="51" t="s">
        <v>42</v>
      </c>
      <c r="K5" s="81" t="s">
        <v>92</v>
      </c>
      <c r="L5" s="417"/>
      <c r="M5" s="76"/>
      <c r="N5" s="76"/>
      <c r="O5" s="76"/>
      <c r="P5" s="76"/>
      <c r="Q5" s="76"/>
      <c r="R5" s="76"/>
      <c r="S5" s="76"/>
      <c r="T5" s="76"/>
      <c r="U5" s="76"/>
      <c r="V5" s="76"/>
      <c r="W5" s="76"/>
      <c r="X5" s="76"/>
      <c r="Y5" s="76"/>
    </row>
    <row r="6" spans="1:25" ht="16.5" customHeight="1" thickTop="1" x14ac:dyDescent="0.35">
      <c r="A6" s="53">
        <v>1</v>
      </c>
      <c r="B6" s="54" t="s">
        <v>60</v>
      </c>
      <c r="C6" s="56">
        <v>16.7973322</v>
      </c>
      <c r="D6" s="56">
        <v>16.985405199999999</v>
      </c>
      <c r="E6" s="56">
        <v>0.18807299999999927</v>
      </c>
      <c r="F6" s="57">
        <v>34.938087750000001</v>
      </c>
      <c r="G6" s="57">
        <v>35.126160750000004</v>
      </c>
      <c r="H6" s="57">
        <v>0.18807300000000282</v>
      </c>
      <c r="I6" s="58">
        <v>25.777756650000001</v>
      </c>
      <c r="J6" s="58">
        <v>25.96582965</v>
      </c>
      <c r="K6" s="58">
        <v>0.18807299999999927</v>
      </c>
      <c r="L6" s="82">
        <v>0.18807251826822724</v>
      </c>
      <c r="M6" s="83"/>
      <c r="N6" s="84"/>
      <c r="O6" s="84"/>
      <c r="P6" s="84"/>
      <c r="R6" s="85"/>
      <c r="S6" s="76"/>
      <c r="T6" s="76"/>
      <c r="U6" s="76"/>
      <c r="V6" s="76"/>
      <c r="W6" s="76"/>
      <c r="X6" s="76"/>
      <c r="Y6" s="76"/>
    </row>
    <row r="7" spans="1:25" ht="16.5" customHeight="1" x14ac:dyDescent="0.35">
      <c r="A7" s="60">
        <v>2</v>
      </c>
      <c r="B7" s="61" t="s">
        <v>61</v>
      </c>
      <c r="C7" s="63">
        <v>14.428024999999998</v>
      </c>
      <c r="D7" s="63">
        <v>14.616097999999997</v>
      </c>
      <c r="E7" s="63">
        <v>0.18807299999999927</v>
      </c>
      <c r="F7" s="64">
        <v>29.499711750000003</v>
      </c>
      <c r="G7" s="64">
        <v>29.687784750000002</v>
      </c>
      <c r="H7" s="64">
        <v>0.18807299999999927</v>
      </c>
      <c r="I7" s="65">
        <v>21.831811049999999</v>
      </c>
      <c r="J7" s="65">
        <v>22.019884049999998</v>
      </c>
      <c r="K7" s="65">
        <v>0.18807299999999927</v>
      </c>
      <c r="L7" s="82">
        <v>0.18807251826822724</v>
      </c>
      <c r="M7" s="83"/>
      <c r="N7" s="84"/>
      <c r="O7" s="84"/>
      <c r="P7" s="84"/>
      <c r="R7" s="76"/>
      <c r="S7" s="76"/>
      <c r="T7" s="76"/>
      <c r="U7" s="76"/>
      <c r="V7" s="76"/>
      <c r="W7" s="76"/>
      <c r="X7" s="76"/>
      <c r="Y7" s="76"/>
    </row>
    <row r="8" spans="1:25" ht="16.5" customHeight="1" x14ac:dyDescent="0.35">
      <c r="A8" s="60">
        <v>3</v>
      </c>
      <c r="B8" s="61" t="s">
        <v>62</v>
      </c>
      <c r="C8" s="56">
        <v>16.8659432</v>
      </c>
      <c r="D8" s="56">
        <v>17.054016600000001</v>
      </c>
      <c r="E8" s="56">
        <v>0.18807340000000039</v>
      </c>
      <c r="F8" s="66">
        <v>34.818616249999998</v>
      </c>
      <c r="G8" s="66">
        <v>35.006689999999999</v>
      </c>
      <c r="H8" s="66">
        <v>0.18807375000000093</v>
      </c>
      <c r="I8" s="67">
        <v>25.496570349999999</v>
      </c>
      <c r="J8" s="67">
        <v>25.6846438</v>
      </c>
      <c r="K8" s="67">
        <v>0.18807345000000097</v>
      </c>
      <c r="L8" s="82">
        <v>0.18807251826822724</v>
      </c>
      <c r="M8" s="83"/>
      <c r="N8" s="84"/>
      <c r="O8" s="84"/>
      <c r="P8" s="84"/>
      <c r="R8" s="76"/>
      <c r="S8" s="76"/>
      <c r="T8" s="76"/>
      <c r="U8" s="76"/>
      <c r="V8" s="76"/>
      <c r="W8" s="76"/>
      <c r="X8" s="76"/>
      <c r="Y8" s="76"/>
    </row>
    <row r="9" spans="1:25" ht="16.5" customHeight="1" x14ac:dyDescent="0.35">
      <c r="A9" s="60">
        <v>4</v>
      </c>
      <c r="B9" s="61" t="s">
        <v>63</v>
      </c>
      <c r="C9" s="63">
        <v>12.363561200000001</v>
      </c>
      <c r="D9" s="63">
        <v>12.551634600000002</v>
      </c>
      <c r="E9" s="63">
        <v>0.18807340000000039</v>
      </c>
      <c r="F9" s="64">
        <v>31.392382249999997</v>
      </c>
      <c r="G9" s="64">
        <v>31.580456000000002</v>
      </c>
      <c r="H9" s="64">
        <v>0.18807375000000448</v>
      </c>
      <c r="I9" s="65">
        <v>27.290150350000001</v>
      </c>
      <c r="J9" s="65">
        <v>27.478223799999999</v>
      </c>
      <c r="K9" s="65">
        <v>0.18807344999999742</v>
      </c>
      <c r="L9" s="82">
        <v>0.18807251826822724</v>
      </c>
      <c r="M9" s="83"/>
      <c r="N9" s="84"/>
      <c r="O9" s="84"/>
      <c r="P9" s="84"/>
      <c r="R9" s="76"/>
      <c r="S9" s="76"/>
      <c r="T9" s="76"/>
      <c r="U9" s="76"/>
      <c r="V9" s="76"/>
      <c r="W9" s="76"/>
      <c r="X9" s="76"/>
      <c r="Y9" s="76"/>
    </row>
    <row r="10" spans="1:25" ht="16.5" customHeight="1" x14ac:dyDescent="0.35">
      <c r="A10" s="60">
        <v>5</v>
      </c>
      <c r="B10" s="61" t="s">
        <v>64</v>
      </c>
      <c r="C10" s="56">
        <v>16.074990200000002</v>
      </c>
      <c r="D10" s="56">
        <v>16.263063599999999</v>
      </c>
      <c r="E10" s="56">
        <v>0.18807339999999684</v>
      </c>
      <c r="F10" s="66">
        <v>30.0468595</v>
      </c>
      <c r="G10" s="66">
        <v>30.234933250000001</v>
      </c>
      <c r="H10" s="66">
        <v>0.18807375000000093</v>
      </c>
      <c r="I10" s="67">
        <v>19.470304500000001</v>
      </c>
      <c r="J10" s="67">
        <v>19.658377949999998</v>
      </c>
      <c r="K10" s="67">
        <v>0.18807344999999742</v>
      </c>
      <c r="L10" s="82">
        <v>0.18807251826822724</v>
      </c>
      <c r="M10" s="83"/>
      <c r="N10" s="84"/>
      <c r="O10" s="84"/>
      <c r="P10" s="84"/>
      <c r="R10" s="76"/>
      <c r="S10" s="76"/>
      <c r="T10" s="76"/>
      <c r="U10" s="76"/>
      <c r="V10" s="76"/>
      <c r="W10" s="76"/>
      <c r="X10" s="76"/>
      <c r="Y10" s="76"/>
    </row>
    <row r="11" spans="1:25" ht="16.5" customHeight="1" x14ac:dyDescent="0.35">
      <c r="A11" s="60">
        <v>6</v>
      </c>
      <c r="B11" s="61" t="s">
        <v>65</v>
      </c>
      <c r="C11" s="63">
        <v>15.377101400000001</v>
      </c>
      <c r="D11" s="63">
        <v>15.565175399999998</v>
      </c>
      <c r="E11" s="63">
        <v>0.18807399999999674</v>
      </c>
      <c r="F11" s="64">
        <v>29.612677750000003</v>
      </c>
      <c r="G11" s="64">
        <v>29.80075175</v>
      </c>
      <c r="H11" s="64">
        <v>0.18807399999999674</v>
      </c>
      <c r="I11" s="65">
        <v>19.879326250000002</v>
      </c>
      <c r="J11" s="65">
        <v>20.067399250000001</v>
      </c>
      <c r="K11" s="65">
        <v>0.18807299999999927</v>
      </c>
      <c r="L11" s="82">
        <v>0.18807251826822724</v>
      </c>
      <c r="M11" s="83"/>
      <c r="N11" s="84"/>
      <c r="O11" s="84"/>
      <c r="P11" s="84"/>
      <c r="R11" s="76"/>
      <c r="S11" s="76"/>
      <c r="T11" s="76"/>
      <c r="U11" s="76"/>
      <c r="V11" s="76"/>
      <c r="W11" s="76"/>
      <c r="X11" s="76"/>
      <c r="Y11" s="76"/>
    </row>
    <row r="12" spans="1:25" ht="16.5" customHeight="1" x14ac:dyDescent="0.35">
      <c r="A12" s="60">
        <v>7</v>
      </c>
      <c r="B12" s="61" t="s">
        <v>66</v>
      </c>
      <c r="C12" s="56">
        <v>15.258668799999999</v>
      </c>
      <c r="D12" s="56">
        <v>15.446741799999998</v>
      </c>
      <c r="E12" s="56">
        <v>0.18807299999999927</v>
      </c>
      <c r="F12" s="66">
        <v>32.460870499999999</v>
      </c>
      <c r="G12" s="66">
        <v>32.648943500000001</v>
      </c>
      <c r="H12" s="66">
        <v>0.18807300000000282</v>
      </c>
      <c r="I12" s="67">
        <v>25.073066499999999</v>
      </c>
      <c r="J12" s="67">
        <v>25.261139499999999</v>
      </c>
      <c r="K12" s="67">
        <v>0.18807299999999927</v>
      </c>
      <c r="L12" s="82">
        <v>0.18807251826822724</v>
      </c>
      <c r="M12" s="83"/>
      <c r="N12" s="84"/>
      <c r="O12" s="84"/>
      <c r="P12" s="84"/>
      <c r="R12" s="76"/>
      <c r="S12" s="76"/>
      <c r="T12" s="76"/>
      <c r="U12" s="76"/>
      <c r="V12" s="76"/>
      <c r="W12" s="76"/>
      <c r="X12" s="76"/>
      <c r="Y12" s="76"/>
    </row>
    <row r="13" spans="1:25" ht="16.5" customHeight="1" x14ac:dyDescent="0.35">
      <c r="A13" s="60">
        <v>8</v>
      </c>
      <c r="B13" s="61" t="s">
        <v>67</v>
      </c>
      <c r="C13" s="63">
        <v>12.615970000000001</v>
      </c>
      <c r="D13" s="63">
        <v>12.804043</v>
      </c>
      <c r="E13" s="63">
        <v>0.18807299999999927</v>
      </c>
      <c r="F13" s="64">
        <v>24.674307500000005</v>
      </c>
      <c r="G13" s="64">
        <v>24.862380500000004</v>
      </c>
      <c r="H13" s="64">
        <v>0.18807299999999927</v>
      </c>
      <c r="I13" s="65">
        <v>16.499959500000003</v>
      </c>
      <c r="J13" s="65">
        <v>16.688032500000002</v>
      </c>
      <c r="K13" s="65">
        <v>0.18807299999999927</v>
      </c>
      <c r="L13" s="82">
        <v>0.18807251826822724</v>
      </c>
      <c r="M13" s="83"/>
      <c r="N13" s="84"/>
      <c r="O13" s="84"/>
      <c r="P13" s="84"/>
      <c r="R13" s="76"/>
      <c r="S13" s="76"/>
      <c r="T13" s="76"/>
      <c r="U13" s="76"/>
      <c r="V13" s="76"/>
      <c r="W13" s="76"/>
      <c r="X13" s="76"/>
      <c r="Y13" s="76"/>
    </row>
    <row r="14" spans="1:25" ht="16.5" customHeight="1" x14ac:dyDescent="0.35">
      <c r="A14" s="60">
        <v>9</v>
      </c>
      <c r="B14" s="61" t="s">
        <v>68</v>
      </c>
      <c r="C14" s="56">
        <v>10.944151000000002</v>
      </c>
      <c r="D14" s="56">
        <v>11.132224000000001</v>
      </c>
      <c r="E14" s="56">
        <v>0.18807299999999927</v>
      </c>
      <c r="F14" s="66">
        <v>22.768919</v>
      </c>
      <c r="G14" s="66">
        <v>22.956992</v>
      </c>
      <c r="H14" s="66">
        <v>0.18807299999999927</v>
      </c>
      <c r="I14" s="67">
        <v>16.148204200000002</v>
      </c>
      <c r="J14" s="67">
        <v>16.336277200000001</v>
      </c>
      <c r="K14" s="67">
        <v>0.18807299999999927</v>
      </c>
      <c r="L14" s="82">
        <v>0.18807251826822724</v>
      </c>
      <c r="M14" s="83"/>
      <c r="N14" s="84"/>
      <c r="O14" s="84"/>
      <c r="P14" s="84"/>
      <c r="R14" s="76"/>
      <c r="S14" s="76"/>
      <c r="T14" s="76"/>
      <c r="U14" s="76"/>
      <c r="V14" s="76"/>
      <c r="W14" s="76"/>
      <c r="X14" s="76"/>
      <c r="Y14" s="76"/>
    </row>
    <row r="15" spans="1:25" ht="16.5" customHeight="1" x14ac:dyDescent="0.35">
      <c r="A15" s="60">
        <v>10</v>
      </c>
      <c r="B15" s="61" t="s">
        <v>69</v>
      </c>
      <c r="C15" s="63">
        <v>10.8893538</v>
      </c>
      <c r="D15" s="63">
        <v>11.077427200000001</v>
      </c>
      <c r="E15" s="63">
        <v>0.18807340000000039</v>
      </c>
      <c r="F15" s="64">
        <v>22.396166999999998</v>
      </c>
      <c r="G15" s="64">
        <v>22.584240749999999</v>
      </c>
      <c r="H15" s="64">
        <v>0.18807375000000093</v>
      </c>
      <c r="I15" s="65">
        <v>15.678928599999999</v>
      </c>
      <c r="J15" s="65">
        <v>15.86700205</v>
      </c>
      <c r="K15" s="65">
        <v>0.18807345000000097</v>
      </c>
      <c r="L15" s="82">
        <v>0.18807251826822724</v>
      </c>
      <c r="M15" s="83"/>
      <c r="N15" s="84"/>
      <c r="O15" s="84"/>
      <c r="P15" s="84"/>
      <c r="R15" s="76"/>
      <c r="S15" s="76"/>
      <c r="T15" s="76"/>
      <c r="U15" s="76"/>
      <c r="V15" s="76"/>
      <c r="W15" s="76"/>
      <c r="X15" s="76"/>
      <c r="Y15" s="76"/>
    </row>
    <row r="16" spans="1:25" ht="16.5" customHeight="1" x14ac:dyDescent="0.35">
      <c r="A16" s="60">
        <v>11</v>
      </c>
      <c r="B16" s="61" t="s">
        <v>70</v>
      </c>
      <c r="C16" s="56">
        <v>8.1578040000000023</v>
      </c>
      <c r="D16" s="56">
        <v>8.3458774000000009</v>
      </c>
      <c r="E16" s="56">
        <v>0.18807339999999861</v>
      </c>
      <c r="F16" s="66">
        <v>16.016955000000003</v>
      </c>
      <c r="G16" s="66">
        <v>16.20502875</v>
      </c>
      <c r="H16" s="66">
        <v>0.18807374999999737</v>
      </c>
      <c r="I16" s="67">
        <v>9.5994916000000003</v>
      </c>
      <c r="J16" s="67">
        <v>9.7875650500000013</v>
      </c>
      <c r="K16" s="67">
        <v>0.18807345000000097</v>
      </c>
      <c r="L16" s="82">
        <v>0.18807251826822724</v>
      </c>
      <c r="M16" s="83"/>
      <c r="N16" s="84"/>
      <c r="O16" s="84"/>
      <c r="P16" s="84"/>
      <c r="R16" s="76"/>
      <c r="S16" s="76"/>
      <c r="T16" s="76"/>
      <c r="U16" s="76"/>
      <c r="V16" s="76"/>
      <c r="W16" s="76"/>
      <c r="X16" s="76"/>
      <c r="Y16" s="76"/>
    </row>
    <row r="17" spans="1:25" ht="16.5" customHeight="1" x14ac:dyDescent="0.35">
      <c r="A17" s="60">
        <v>12</v>
      </c>
      <c r="B17" s="61" t="s">
        <v>71</v>
      </c>
      <c r="C17" s="63">
        <v>6.0383050000000003</v>
      </c>
      <c r="D17" s="63">
        <v>6.2263784000000015</v>
      </c>
      <c r="E17" s="63">
        <v>0.18807340000000128</v>
      </c>
      <c r="F17" s="64">
        <v>13.0440085</v>
      </c>
      <c r="G17" s="64">
        <v>13.232082250000001</v>
      </c>
      <c r="H17" s="64">
        <v>0.18807375000000093</v>
      </c>
      <c r="I17" s="65">
        <v>8.8003166999999998</v>
      </c>
      <c r="J17" s="65">
        <v>8.9883901500000007</v>
      </c>
      <c r="K17" s="65">
        <v>0.18807345000000097</v>
      </c>
      <c r="L17" s="82">
        <v>0.18807251826822724</v>
      </c>
      <c r="M17" s="83"/>
      <c r="N17" s="84"/>
      <c r="O17" s="84"/>
      <c r="P17" s="84"/>
      <c r="R17" s="76"/>
      <c r="S17" s="76"/>
      <c r="T17" s="76"/>
      <c r="U17" s="76"/>
      <c r="V17" s="76"/>
      <c r="W17" s="76"/>
      <c r="X17" s="76"/>
      <c r="Y17" s="76"/>
    </row>
    <row r="18" spans="1:25" ht="16.5" customHeight="1" x14ac:dyDescent="0.35">
      <c r="A18" s="60">
        <v>13</v>
      </c>
      <c r="B18" s="61" t="s">
        <v>72</v>
      </c>
      <c r="C18" s="56">
        <v>5.5755734000000006</v>
      </c>
      <c r="D18" s="56">
        <v>5.7636464000000007</v>
      </c>
      <c r="E18" s="56">
        <v>0.18807300000000016</v>
      </c>
      <c r="F18" s="66">
        <v>10.01502425</v>
      </c>
      <c r="G18" s="66">
        <v>10.203097249999999</v>
      </c>
      <c r="H18" s="66">
        <v>0.18807299999999927</v>
      </c>
      <c r="I18" s="67">
        <v>4.8712773499999997</v>
      </c>
      <c r="J18" s="67">
        <v>5.059350349999999</v>
      </c>
      <c r="K18" s="67">
        <v>0.18807299999999927</v>
      </c>
      <c r="L18" s="82">
        <v>0.18807251826822724</v>
      </c>
      <c r="M18" s="83"/>
      <c r="N18" s="84"/>
      <c r="O18" s="84"/>
      <c r="P18" s="84"/>
      <c r="R18" s="76"/>
      <c r="S18" s="76"/>
      <c r="T18" s="76"/>
      <c r="U18" s="76"/>
      <c r="V18" s="76"/>
      <c r="W18" s="76"/>
      <c r="X18" s="76"/>
      <c r="Y18" s="76"/>
    </row>
    <row r="19" spans="1:25" ht="16.5" customHeight="1" x14ac:dyDescent="0.35">
      <c r="A19" s="60">
        <v>14</v>
      </c>
      <c r="B19" s="61" t="s">
        <v>73</v>
      </c>
      <c r="C19" s="63">
        <v>2.5234260000000006</v>
      </c>
      <c r="D19" s="63">
        <v>2.7114990000000003</v>
      </c>
      <c r="E19" s="63">
        <v>0.18807299999999971</v>
      </c>
      <c r="F19" s="64">
        <v>5.4813922500000007</v>
      </c>
      <c r="G19" s="64">
        <v>5.66946525</v>
      </c>
      <c r="H19" s="64">
        <v>0.18807299999999927</v>
      </c>
      <c r="I19" s="65">
        <v>2.4021363500000001</v>
      </c>
      <c r="J19" s="65">
        <v>2.5902093499999999</v>
      </c>
      <c r="K19" s="65">
        <v>0.18807299999999971</v>
      </c>
      <c r="L19" s="82">
        <v>0.18807251826822724</v>
      </c>
      <c r="M19" s="83"/>
      <c r="N19" s="84"/>
      <c r="O19" s="84"/>
      <c r="P19" s="84"/>
      <c r="R19" s="76"/>
      <c r="S19" s="76"/>
      <c r="T19" s="76"/>
      <c r="U19" s="76"/>
      <c r="V19" s="76"/>
      <c r="W19" s="76"/>
      <c r="X19" s="76"/>
      <c r="Y19" s="76"/>
    </row>
    <row r="20" spans="1:25" ht="16.5" customHeight="1" x14ac:dyDescent="0.3">
      <c r="A20" s="60">
        <v>15</v>
      </c>
      <c r="B20" s="61" t="s">
        <v>74</v>
      </c>
      <c r="C20" s="56">
        <v>3.4312022000000004</v>
      </c>
      <c r="D20" s="56">
        <v>3.6192766000000005</v>
      </c>
      <c r="E20" s="56">
        <v>0.18807440000000009</v>
      </c>
      <c r="F20" s="66">
        <v>4.3499404999999998</v>
      </c>
      <c r="G20" s="66">
        <v>4.5380152500000008</v>
      </c>
      <c r="H20" s="66">
        <v>0.18807475000000107</v>
      </c>
      <c r="I20" s="67">
        <v>-0.4578492999999999</v>
      </c>
      <c r="J20" s="67">
        <v>-0.26977585000000004</v>
      </c>
      <c r="K20" s="67">
        <v>0.18807344999999986</v>
      </c>
      <c r="L20" s="82">
        <v>0.18807251826822724</v>
      </c>
      <c r="M20" s="83"/>
      <c r="N20" s="84"/>
      <c r="O20" s="84"/>
      <c r="P20" s="84"/>
      <c r="R20" s="76"/>
      <c r="S20" s="76"/>
      <c r="T20" s="76"/>
      <c r="U20" s="76"/>
      <c r="V20" s="76"/>
      <c r="W20" s="76"/>
      <c r="X20" s="76"/>
      <c r="Y20" s="76"/>
    </row>
    <row r="21" spans="1:25" ht="16.5" customHeight="1" x14ac:dyDescent="0.3">
      <c r="A21" s="60">
        <v>16</v>
      </c>
      <c r="B21" s="61" t="s">
        <v>75</v>
      </c>
      <c r="C21" s="63">
        <v>1.466315</v>
      </c>
      <c r="D21" s="63">
        <v>1.6543883999999998</v>
      </c>
      <c r="E21" s="63">
        <v>0.18807339999999972</v>
      </c>
      <c r="F21" s="64">
        <v>1.6303530000000002</v>
      </c>
      <c r="G21" s="64">
        <v>1.81842675</v>
      </c>
      <c r="H21" s="64">
        <v>0.18807374999999982</v>
      </c>
      <c r="I21" s="65">
        <v>-1.5062849999999999</v>
      </c>
      <c r="J21" s="65">
        <v>-1.31821155</v>
      </c>
      <c r="K21" s="65">
        <v>0.18807344999999986</v>
      </c>
      <c r="L21" s="82">
        <v>0.18807251826822724</v>
      </c>
      <c r="M21" s="83"/>
      <c r="N21" s="84"/>
      <c r="O21" s="84"/>
      <c r="P21" s="84"/>
      <c r="R21" s="76"/>
      <c r="S21" s="76"/>
      <c r="T21" s="76"/>
      <c r="U21" s="76"/>
      <c r="V21" s="76"/>
      <c r="W21" s="76"/>
      <c r="X21" s="76"/>
      <c r="Y21" s="76"/>
    </row>
    <row r="22" spans="1:25" ht="16.5" customHeight="1" x14ac:dyDescent="0.3">
      <c r="A22" s="60">
        <v>17</v>
      </c>
      <c r="B22" s="61" t="s">
        <v>76</v>
      </c>
      <c r="C22" s="56">
        <v>0.53209200000000023</v>
      </c>
      <c r="D22" s="56">
        <v>0.72016500000000017</v>
      </c>
      <c r="E22" s="56">
        <v>0.18807299999999993</v>
      </c>
      <c r="F22" s="66">
        <v>1.3945427500000001</v>
      </c>
      <c r="G22" s="66">
        <v>1.58261575</v>
      </c>
      <c r="H22" s="66">
        <v>0.18807299999999993</v>
      </c>
      <c r="I22" s="67">
        <v>-0.60832574999999989</v>
      </c>
      <c r="J22" s="67">
        <v>-0.42025274999999995</v>
      </c>
      <c r="K22" s="67">
        <v>0.18807299999999993</v>
      </c>
      <c r="L22" s="82">
        <v>0.18807251826822724</v>
      </c>
      <c r="M22" s="83"/>
      <c r="N22" s="84"/>
      <c r="O22" s="84"/>
      <c r="P22" s="84"/>
      <c r="R22" s="76"/>
      <c r="S22" s="76"/>
      <c r="T22" s="76"/>
      <c r="U22" s="76"/>
      <c r="V22" s="76"/>
      <c r="W22" s="76"/>
      <c r="X22" s="76"/>
      <c r="Y22" s="76"/>
    </row>
    <row r="23" spans="1:25" ht="16.5" customHeight="1" x14ac:dyDescent="0.3">
      <c r="A23" s="60">
        <v>18</v>
      </c>
      <c r="B23" s="61" t="s">
        <v>77</v>
      </c>
      <c r="C23" s="63">
        <v>1.2574728000000002</v>
      </c>
      <c r="D23" s="63">
        <v>1.4455462000000003</v>
      </c>
      <c r="E23" s="63">
        <v>0.18807340000000017</v>
      </c>
      <c r="F23" s="64">
        <v>2.7299130000000007</v>
      </c>
      <c r="G23" s="64">
        <v>2.9179867499999994</v>
      </c>
      <c r="H23" s="64">
        <v>0.18807374999999871</v>
      </c>
      <c r="I23" s="65">
        <v>0.17594640000000039</v>
      </c>
      <c r="J23" s="65">
        <v>0.36401984999999981</v>
      </c>
      <c r="K23" s="65">
        <v>0.18807344999999942</v>
      </c>
      <c r="L23" s="82">
        <v>0.18807251826822724</v>
      </c>
      <c r="M23" s="83"/>
      <c r="N23" s="84"/>
      <c r="O23" s="84"/>
      <c r="P23" s="84"/>
      <c r="R23" s="76"/>
      <c r="S23" s="76"/>
      <c r="T23" s="76"/>
      <c r="U23" s="76"/>
      <c r="V23" s="76"/>
      <c r="W23" s="76"/>
      <c r="X23" s="76"/>
      <c r="Y23" s="76"/>
    </row>
    <row r="24" spans="1:25" ht="16.5" customHeight="1" x14ac:dyDescent="0.3">
      <c r="A24" s="60">
        <v>19</v>
      </c>
      <c r="B24" s="61" t="s">
        <v>78</v>
      </c>
      <c r="C24" s="56">
        <v>3.290064000000001</v>
      </c>
      <c r="D24" s="56">
        <v>3.4781374</v>
      </c>
      <c r="E24" s="56">
        <v>0.18807339999999906</v>
      </c>
      <c r="F24" s="66">
        <v>3.5049902500000005</v>
      </c>
      <c r="G24" s="66">
        <v>3.6930640000000001</v>
      </c>
      <c r="H24" s="66">
        <v>0.1880737499999996</v>
      </c>
      <c r="I24" s="67">
        <v>-1.4408572499999999</v>
      </c>
      <c r="J24" s="67">
        <v>-1.2527838</v>
      </c>
      <c r="K24" s="67">
        <v>0.18807344999999986</v>
      </c>
      <c r="L24" s="82">
        <v>0.18807251826822724</v>
      </c>
      <c r="M24" s="83"/>
      <c r="N24" s="84"/>
      <c r="O24" s="84"/>
      <c r="P24" s="84"/>
      <c r="R24" s="76"/>
      <c r="S24" s="76"/>
      <c r="T24" s="76"/>
      <c r="U24" s="76"/>
      <c r="V24" s="76"/>
      <c r="W24" s="76"/>
      <c r="X24" s="76"/>
      <c r="Y24" s="76"/>
    </row>
    <row r="25" spans="1:25" ht="16.5" customHeight="1" x14ac:dyDescent="0.3">
      <c r="A25" s="60">
        <v>20</v>
      </c>
      <c r="B25" s="61" t="s">
        <v>79</v>
      </c>
      <c r="C25" s="63">
        <v>3.2053290000000008</v>
      </c>
      <c r="D25" s="63">
        <v>3.3934020000000005</v>
      </c>
      <c r="E25" s="63">
        <v>0.18807299999999971</v>
      </c>
      <c r="F25" s="64">
        <v>0.29751500000000042</v>
      </c>
      <c r="G25" s="64">
        <v>0.48558800000000035</v>
      </c>
      <c r="H25" s="64">
        <v>0.18807299999999993</v>
      </c>
      <c r="I25" s="65">
        <v>-5.4558090000000004</v>
      </c>
      <c r="J25" s="65">
        <v>-5.2677360000000002</v>
      </c>
      <c r="K25" s="65">
        <v>0.18807300000000016</v>
      </c>
      <c r="L25" s="82">
        <v>0.18807251826822724</v>
      </c>
      <c r="M25" s="83"/>
      <c r="N25" s="84"/>
      <c r="O25" s="84"/>
      <c r="P25" s="84"/>
      <c r="R25" s="76"/>
      <c r="S25" s="76"/>
      <c r="T25" s="76"/>
      <c r="U25" s="76"/>
      <c r="V25" s="76"/>
      <c r="W25" s="76"/>
      <c r="X25" s="76"/>
      <c r="Y25" s="76"/>
    </row>
    <row r="26" spans="1:25" ht="16.5" customHeight="1" x14ac:dyDescent="0.3">
      <c r="A26" s="60">
        <v>21</v>
      </c>
      <c r="B26" s="61" t="s">
        <v>80</v>
      </c>
      <c r="C26" s="56">
        <v>-1.1824285999999999</v>
      </c>
      <c r="D26" s="56">
        <v>-0.99435520000000022</v>
      </c>
      <c r="E26" s="56">
        <v>0.18807339999999972</v>
      </c>
      <c r="F26" s="66">
        <v>-4.1668327500000002</v>
      </c>
      <c r="G26" s="66">
        <v>-3.9787590000000002</v>
      </c>
      <c r="H26" s="66">
        <v>0.18807375000000004</v>
      </c>
      <c r="I26" s="67">
        <v>-5.5542820499999994</v>
      </c>
      <c r="J26" s="67">
        <v>-5.3662086000000002</v>
      </c>
      <c r="K26" s="67">
        <v>0.1880734499999992</v>
      </c>
      <c r="L26" s="82">
        <v>0.18807251826822724</v>
      </c>
      <c r="M26" s="83"/>
      <c r="N26" s="84"/>
      <c r="O26" s="84"/>
      <c r="P26" s="84"/>
      <c r="R26" s="76"/>
      <c r="S26" s="76"/>
      <c r="T26" s="76"/>
      <c r="U26" s="76"/>
      <c r="V26" s="76"/>
      <c r="W26" s="76"/>
      <c r="X26" s="76"/>
      <c r="Y26" s="76"/>
    </row>
    <row r="27" spans="1:25" ht="16.5" customHeight="1" x14ac:dyDescent="0.3">
      <c r="A27" s="60">
        <v>22</v>
      </c>
      <c r="B27" s="61" t="s">
        <v>81</v>
      </c>
      <c r="C27" s="63">
        <v>-0.92967820000000034</v>
      </c>
      <c r="D27" s="63">
        <v>-0.74160480000000017</v>
      </c>
      <c r="E27" s="63">
        <v>0.18807340000000017</v>
      </c>
      <c r="F27" s="64">
        <v>-6.0095007499999999</v>
      </c>
      <c r="G27" s="64">
        <v>-5.8214269999999999</v>
      </c>
      <c r="H27" s="64">
        <v>0.18807375000000004</v>
      </c>
      <c r="I27" s="65">
        <v>-10.753662049999999</v>
      </c>
      <c r="J27" s="65">
        <v>-10.5655886</v>
      </c>
      <c r="K27" s="65">
        <v>0.1880734499999992</v>
      </c>
      <c r="L27" s="82">
        <v>0.18807251826822724</v>
      </c>
      <c r="M27" s="83"/>
      <c r="N27" s="84"/>
      <c r="O27" s="84"/>
      <c r="P27" s="84"/>
      <c r="R27" s="76"/>
      <c r="S27" s="76"/>
      <c r="T27" s="76"/>
      <c r="U27" s="76"/>
      <c r="V27" s="76"/>
      <c r="W27" s="76"/>
      <c r="X27" s="76"/>
      <c r="Y27" s="76"/>
    </row>
    <row r="28" spans="1:25" ht="16.5" customHeight="1" x14ac:dyDescent="0.3">
      <c r="A28" s="60">
        <v>23</v>
      </c>
      <c r="B28" s="61" t="s">
        <v>82</v>
      </c>
      <c r="C28" s="56">
        <v>-4.8295339999999998</v>
      </c>
      <c r="D28" s="56">
        <v>-4.6414606000000003</v>
      </c>
      <c r="E28" s="56">
        <v>0.1880733999999995</v>
      </c>
      <c r="F28" s="66">
        <v>-5.4621787499999996</v>
      </c>
      <c r="G28" s="66">
        <v>-5.2741050000000005</v>
      </c>
      <c r="H28" s="66">
        <v>0.18807374999999915</v>
      </c>
      <c r="I28" s="67">
        <v>-3.3416990499999999</v>
      </c>
      <c r="J28" s="67">
        <v>-3.1536255999999998</v>
      </c>
      <c r="K28" s="67">
        <v>0.18807345000000009</v>
      </c>
      <c r="L28" s="82">
        <v>0.18807251826822724</v>
      </c>
      <c r="M28" s="83"/>
      <c r="N28" s="84"/>
      <c r="O28" s="84"/>
      <c r="P28" s="84"/>
      <c r="R28" s="76"/>
      <c r="S28" s="76"/>
      <c r="T28" s="76"/>
      <c r="U28" s="76"/>
      <c r="V28" s="76"/>
      <c r="W28" s="76"/>
      <c r="X28" s="76"/>
      <c r="Y28" s="76"/>
    </row>
    <row r="29" spans="1:25" ht="16.5" customHeight="1" x14ac:dyDescent="0.3">
      <c r="A29" s="60">
        <v>24</v>
      </c>
      <c r="B29" s="61" t="s">
        <v>83</v>
      </c>
      <c r="C29" s="63">
        <v>-3.1557516000000003</v>
      </c>
      <c r="D29" s="63">
        <v>-2.9676781999999999</v>
      </c>
      <c r="E29" s="63">
        <v>0.18807340000000039</v>
      </c>
      <c r="F29" s="64">
        <v>-1.6592387500000003</v>
      </c>
      <c r="G29" s="64">
        <v>-1.4711650000000005</v>
      </c>
      <c r="H29" s="64">
        <v>0.18807374999999982</v>
      </c>
      <c r="I29" s="65">
        <v>0.20689694999999997</v>
      </c>
      <c r="J29" s="65">
        <v>0.39497040000000005</v>
      </c>
      <c r="K29" s="65">
        <v>0.18807345000000009</v>
      </c>
      <c r="L29" s="82">
        <v>0.18807251826822724</v>
      </c>
      <c r="M29" s="83"/>
      <c r="N29" s="84"/>
      <c r="O29" s="84"/>
      <c r="P29" s="84"/>
      <c r="R29" s="76"/>
      <c r="S29" s="76"/>
      <c r="T29" s="76"/>
      <c r="U29" s="76"/>
      <c r="V29" s="76"/>
      <c r="W29" s="76"/>
      <c r="X29" s="76"/>
      <c r="Y29" s="76"/>
    </row>
    <row r="30" spans="1:25" ht="16.5" customHeight="1" x14ac:dyDescent="0.3">
      <c r="A30" s="60">
        <v>25</v>
      </c>
      <c r="B30" s="61" t="s">
        <v>84</v>
      </c>
      <c r="C30" s="56">
        <v>-3.3022441999999996</v>
      </c>
      <c r="D30" s="56">
        <v>-3.1141711999999999</v>
      </c>
      <c r="E30" s="56">
        <v>0.18807299999999971</v>
      </c>
      <c r="F30" s="66">
        <v>-4.0734335000000002</v>
      </c>
      <c r="G30" s="66">
        <v>-3.8853605</v>
      </c>
      <c r="H30" s="66">
        <v>0.18807300000000016</v>
      </c>
      <c r="I30" s="67">
        <v>-2.7087200999999999</v>
      </c>
      <c r="J30" s="67">
        <v>-2.5206471000000001</v>
      </c>
      <c r="K30" s="67">
        <v>0.18807299999999971</v>
      </c>
      <c r="L30" s="82">
        <v>0.18807251826822724</v>
      </c>
      <c r="M30" s="83"/>
      <c r="N30" s="84"/>
      <c r="O30" s="84"/>
      <c r="P30" s="84"/>
      <c r="R30" s="76"/>
      <c r="S30" s="76"/>
      <c r="T30" s="76"/>
      <c r="U30" s="76"/>
      <c r="V30" s="76"/>
      <c r="W30" s="76"/>
      <c r="X30" s="76"/>
      <c r="Y30" s="76"/>
    </row>
    <row r="31" spans="1:25" ht="16.5" customHeight="1" x14ac:dyDescent="0.3">
      <c r="A31" s="60">
        <v>26</v>
      </c>
      <c r="B31" s="61" t="s">
        <v>85</v>
      </c>
      <c r="C31" s="63">
        <v>-4.7214013999999995</v>
      </c>
      <c r="D31" s="63">
        <v>-4.533328</v>
      </c>
      <c r="E31" s="63">
        <v>0.1880733999999995</v>
      </c>
      <c r="F31" s="64">
        <v>-6.3735154999999999</v>
      </c>
      <c r="G31" s="64">
        <v>-6.1854417500000007</v>
      </c>
      <c r="H31" s="64">
        <v>0.18807374999999915</v>
      </c>
      <c r="I31" s="65">
        <v>-3.8413377000000004</v>
      </c>
      <c r="J31" s="65">
        <v>-3.6532642499999999</v>
      </c>
      <c r="K31" s="65">
        <v>0.18807345000000053</v>
      </c>
      <c r="L31" s="82">
        <v>0.18807251826822724</v>
      </c>
      <c r="M31" s="83"/>
      <c r="N31" s="84"/>
      <c r="O31" s="84"/>
      <c r="P31" s="84"/>
      <c r="R31" s="79"/>
      <c r="S31" s="76"/>
      <c r="T31" s="79"/>
      <c r="U31" s="76"/>
      <c r="V31" s="76"/>
      <c r="W31" s="76"/>
      <c r="X31" s="76"/>
      <c r="Y31" s="76"/>
    </row>
    <row r="32" spans="1:25" ht="16.5" customHeight="1" x14ac:dyDescent="0.3">
      <c r="A32" s="68">
        <v>27</v>
      </c>
      <c r="B32" s="69" t="s">
        <v>86</v>
      </c>
      <c r="C32" s="56">
        <v>-6.0583520000000002</v>
      </c>
      <c r="D32" s="56">
        <v>-5.8702775999999997</v>
      </c>
      <c r="E32" s="56">
        <v>0.18807440000000053</v>
      </c>
      <c r="F32" s="70">
        <v>-9.4811245</v>
      </c>
      <c r="G32" s="70">
        <v>-9.2930497499999998</v>
      </c>
      <c r="H32" s="70">
        <v>0.18807475000000018</v>
      </c>
      <c r="I32" s="71">
        <v>-6.1178984999999999</v>
      </c>
      <c r="J32" s="71">
        <v>-5.9298250499999998</v>
      </c>
      <c r="K32" s="71">
        <v>0.18807345000000009</v>
      </c>
      <c r="L32" s="82">
        <v>0.18807251826822724</v>
      </c>
      <c r="M32" s="83"/>
      <c r="N32" s="84"/>
      <c r="O32" s="84"/>
      <c r="P32" s="84"/>
      <c r="R32" s="76"/>
      <c r="S32" s="76"/>
      <c r="T32" s="76"/>
      <c r="U32" s="76"/>
      <c r="V32" s="76"/>
      <c r="W32" s="76"/>
      <c r="X32" s="76"/>
      <c r="Y32" s="76"/>
    </row>
    <row r="33" spans="1:25" x14ac:dyDescent="0.3">
      <c r="A33" s="76"/>
      <c r="B33" s="78"/>
      <c r="C33" s="76"/>
      <c r="D33" s="76"/>
      <c r="E33" s="76"/>
      <c r="F33" s="76"/>
      <c r="G33" s="76"/>
      <c r="H33" s="76"/>
      <c r="I33" s="76"/>
      <c r="J33" s="76"/>
      <c r="K33" s="76"/>
      <c r="L33" s="76"/>
      <c r="M33" s="76"/>
      <c r="N33" s="76"/>
      <c r="O33" s="76"/>
      <c r="P33" s="76"/>
      <c r="Q33" s="76"/>
      <c r="R33" s="76"/>
      <c r="S33" s="76"/>
      <c r="T33" s="76"/>
      <c r="U33" s="76"/>
      <c r="V33" s="76"/>
      <c r="W33" s="76"/>
      <c r="X33" s="76"/>
      <c r="Y33" s="76"/>
    </row>
    <row r="34" spans="1:25" x14ac:dyDescent="0.3">
      <c r="A34" s="79" t="s">
        <v>93</v>
      </c>
      <c r="B34" s="78"/>
      <c r="C34" s="76"/>
      <c r="D34" s="76"/>
      <c r="E34" s="76"/>
      <c r="F34" s="76"/>
      <c r="G34" s="76"/>
      <c r="H34" s="76"/>
      <c r="I34" s="76"/>
      <c r="J34" s="76"/>
      <c r="K34" s="76"/>
      <c r="L34" s="76"/>
      <c r="M34" s="76"/>
      <c r="N34" s="76"/>
      <c r="O34" s="76"/>
      <c r="P34" s="76"/>
      <c r="Q34" s="76"/>
      <c r="R34" s="76"/>
      <c r="S34" s="76"/>
      <c r="T34" s="76"/>
      <c r="U34" s="76"/>
      <c r="V34" s="76"/>
      <c r="W34" s="76"/>
      <c r="X34" s="76"/>
      <c r="Y34" s="76"/>
    </row>
  </sheetData>
  <mergeCells count="7">
    <mergeCell ref="A1:K1"/>
    <mergeCell ref="A3:B4"/>
    <mergeCell ref="C3:L3"/>
    <mergeCell ref="C4:E4"/>
    <mergeCell ref="F4:H4"/>
    <mergeCell ref="I4:K4"/>
    <mergeCell ref="L4:L5"/>
  </mergeCells>
  <conditionalFormatting sqref="C6:E32">
    <cfRule type="cellIs" dxfId="26" priority="6" operator="equal">
      <formula>0</formula>
    </cfRule>
  </conditionalFormatting>
  <conditionalFormatting sqref="J6:K32">
    <cfRule type="cellIs" dxfId="25" priority="5" operator="equal">
      <formula>0</formula>
    </cfRule>
  </conditionalFormatting>
  <conditionalFormatting sqref="L6:L32">
    <cfRule type="cellIs" dxfId="24" priority="4" operator="equal">
      <formula>0</formula>
    </cfRule>
  </conditionalFormatting>
  <conditionalFormatting sqref="G6:H32">
    <cfRule type="cellIs" dxfId="23" priority="3" operator="equal">
      <formula>0</formula>
    </cfRule>
  </conditionalFormatting>
  <conditionalFormatting sqref="F6:F32">
    <cfRule type="cellIs" dxfId="22" priority="2" operator="equal">
      <formula>0</formula>
    </cfRule>
  </conditionalFormatting>
  <conditionalFormatting sqref="I6:I32">
    <cfRule type="cellIs" dxfId="21" priority="1" operator="equal">
      <formula>0</formula>
    </cfRule>
  </conditionalFormatting>
  <hyperlinks>
    <hyperlink ref="L1" location="Index!A1" display="Return to Index" xr:uid="{D078BA9B-BFAA-471E-A3EE-31167178B4AC}"/>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CA880-43AD-4365-B659-44B2C0DE6816}">
  <sheetPr codeName="Sheet13"/>
  <dimension ref="A1:O24"/>
  <sheetViews>
    <sheetView showGridLines="0" workbookViewId="0"/>
  </sheetViews>
  <sheetFormatPr defaultColWidth="9.44140625" defaultRowHeight="13.8" x14ac:dyDescent="0.3"/>
  <cols>
    <col min="1" max="1" width="17.44140625" style="2" bestFit="1" customWidth="1"/>
    <col min="2" max="2" width="16.44140625" style="2" bestFit="1" customWidth="1"/>
    <col min="3" max="5" width="11.5546875" style="2" customWidth="1"/>
    <col min="6" max="16384" width="9.44140625" style="2"/>
  </cols>
  <sheetData>
    <row r="1" spans="1:15" ht="13.05" x14ac:dyDescent="0.3">
      <c r="A1" s="87" t="s">
        <v>5</v>
      </c>
      <c r="B1" s="87"/>
      <c r="C1" s="87"/>
      <c r="D1" s="87"/>
      <c r="E1" s="13" t="s">
        <v>32</v>
      </c>
    </row>
    <row r="3" spans="1:15" ht="12.75" customHeight="1" x14ac:dyDescent="0.3">
      <c r="A3" s="431" t="s">
        <v>103</v>
      </c>
      <c r="B3" s="432"/>
      <c r="C3" s="432"/>
      <c r="D3" s="432"/>
      <c r="E3" s="432"/>
    </row>
    <row r="4" spans="1:15" ht="33.75" customHeight="1" thickBot="1" x14ac:dyDescent="0.35">
      <c r="A4" s="88" t="s">
        <v>94</v>
      </c>
      <c r="B4" s="27" t="s">
        <v>95</v>
      </c>
      <c r="C4" s="28" t="s">
        <v>96</v>
      </c>
      <c r="D4" s="28" t="s">
        <v>97</v>
      </c>
      <c r="E4" s="28" t="s">
        <v>98</v>
      </c>
    </row>
    <row r="5" spans="1:15" ht="15" thickTop="1" x14ac:dyDescent="0.3">
      <c r="A5" s="89" t="s">
        <v>99</v>
      </c>
      <c r="B5" s="30" t="s">
        <v>100</v>
      </c>
      <c r="C5" s="30">
        <v>0.17444999999999999</v>
      </c>
      <c r="D5" s="30">
        <v>8.7229000000000001E-2</v>
      </c>
      <c r="E5" s="30">
        <v>6.0165999999999997E-2</v>
      </c>
      <c r="G5" s="90"/>
      <c r="H5" s="90"/>
      <c r="I5" s="90"/>
      <c r="K5" s="84"/>
      <c r="L5" s="84"/>
      <c r="M5" s="84"/>
      <c r="N5" s="90"/>
      <c r="O5" s="90"/>
    </row>
    <row r="6" spans="1:15" ht="14.55" x14ac:dyDescent="0.3">
      <c r="A6" s="91" t="s">
        <v>99</v>
      </c>
      <c r="B6" s="92" t="s">
        <v>101</v>
      </c>
      <c r="C6" s="92">
        <v>0.36758600000000002</v>
      </c>
      <c r="D6" s="92">
        <v>0.18670300000000001</v>
      </c>
      <c r="E6" s="92">
        <v>0.13256999999999999</v>
      </c>
      <c r="G6" s="90"/>
      <c r="H6" s="90"/>
      <c r="I6" s="90"/>
      <c r="K6" s="84"/>
      <c r="L6" s="84"/>
      <c r="M6" s="84"/>
      <c r="N6" s="90"/>
      <c r="O6" s="90"/>
    </row>
    <row r="7" spans="1:15" ht="14.4" x14ac:dyDescent="0.3">
      <c r="A7" s="29" t="s">
        <v>102</v>
      </c>
      <c r="B7" s="93" t="s">
        <v>100</v>
      </c>
      <c r="C7" s="93">
        <v>0</v>
      </c>
      <c r="D7" s="93">
        <v>0.25627699999999998</v>
      </c>
      <c r="E7" s="93">
        <v>0.18246200000000001</v>
      </c>
      <c r="G7" s="90"/>
      <c r="H7" s="90"/>
      <c r="I7" s="90"/>
      <c r="K7" s="84"/>
      <c r="L7" s="84"/>
      <c r="M7" s="84"/>
      <c r="N7" s="90"/>
      <c r="O7" s="90"/>
    </row>
    <row r="8" spans="1:15" ht="14.4" x14ac:dyDescent="0.3">
      <c r="A8" s="33" t="s">
        <v>102</v>
      </c>
      <c r="B8" s="34" t="s">
        <v>101</v>
      </c>
      <c r="C8" s="34">
        <v>0</v>
      </c>
      <c r="D8" s="34">
        <v>0.38565300000000002</v>
      </c>
      <c r="E8" s="34">
        <v>0.27737899999999999</v>
      </c>
      <c r="G8" s="90"/>
      <c r="H8" s="90"/>
      <c r="I8" s="90"/>
      <c r="K8" s="84"/>
      <c r="L8" s="84"/>
      <c r="M8" s="84"/>
      <c r="N8" s="90"/>
      <c r="O8" s="90"/>
    </row>
    <row r="9" spans="1:15" ht="16.5" customHeight="1" x14ac:dyDescent="0.3"/>
    <row r="12" spans="1:15" ht="13.05" x14ac:dyDescent="0.3">
      <c r="G12" s="11"/>
    </row>
    <row r="24" spans="6:6" x14ac:dyDescent="0.3">
      <c r="F24" s="94"/>
    </row>
  </sheetData>
  <mergeCells count="1">
    <mergeCell ref="A3:E3"/>
  </mergeCells>
  <hyperlinks>
    <hyperlink ref="E1" location="Index!A1" display="Return to Index" xr:uid="{8464C38B-132E-40FA-A808-762B4DFAEBD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FDC0C-CF73-432B-9750-0D198C458603}">
  <sheetPr codeName="Sheet15">
    <pageSetUpPr fitToPage="1"/>
  </sheetPr>
  <dimension ref="A1:I33"/>
  <sheetViews>
    <sheetView showGridLines="0" zoomScaleNormal="100" workbookViewId="0">
      <selection activeCell="H3" sqref="H3"/>
    </sheetView>
  </sheetViews>
  <sheetFormatPr defaultColWidth="9.44140625" defaultRowHeight="13.8" x14ac:dyDescent="0.3"/>
  <cols>
    <col min="1" max="1" width="23.44140625" style="2" bestFit="1" customWidth="1"/>
    <col min="2" max="2" width="10.5546875" style="2" customWidth="1"/>
    <col min="3" max="3" width="23.5546875" style="2" customWidth="1"/>
    <col min="4" max="4" width="11.5546875" style="2" customWidth="1"/>
    <col min="5" max="5" width="23.5546875" style="2" customWidth="1"/>
    <col min="6" max="6" width="13.5546875" style="2" customWidth="1"/>
    <col min="7" max="7" width="19.5546875" style="2" bestFit="1" customWidth="1"/>
    <col min="8" max="8" width="10.5546875" style="2" bestFit="1" customWidth="1"/>
    <col min="9" max="9" width="10.5546875" style="2" customWidth="1"/>
    <col min="10" max="10" width="11.44140625" style="2" bestFit="1" customWidth="1"/>
    <col min="11" max="11" width="20" style="2" bestFit="1" customWidth="1"/>
    <col min="12" max="12" width="12" style="2" customWidth="1"/>
    <col min="13" max="15" width="9.44140625" style="2"/>
    <col min="16" max="16" width="9.5546875" style="2" bestFit="1" customWidth="1"/>
    <col min="17" max="16384" width="9.44140625" style="2"/>
  </cols>
  <sheetData>
    <row r="1" spans="1:9" ht="13.05" x14ac:dyDescent="0.3">
      <c r="A1" s="433" t="s">
        <v>6</v>
      </c>
      <c r="B1" s="433"/>
      <c r="C1" s="433"/>
      <c r="D1" s="433"/>
      <c r="E1" s="433"/>
      <c r="F1" s="433"/>
      <c r="H1" s="13" t="s">
        <v>32</v>
      </c>
    </row>
    <row r="3" spans="1:9" ht="14.4" x14ac:dyDescent="0.3">
      <c r="A3" s="26" t="s">
        <v>104</v>
      </c>
      <c r="B3" s="95" t="s">
        <v>58</v>
      </c>
      <c r="C3" s="26" t="s">
        <v>104</v>
      </c>
      <c r="D3" s="95" t="s">
        <v>58</v>
      </c>
      <c r="E3" s="26" t="s">
        <v>104</v>
      </c>
      <c r="F3" s="95" t="s">
        <v>58</v>
      </c>
    </row>
    <row r="4" spans="1:9" ht="14.55" x14ac:dyDescent="0.3">
      <c r="A4" s="29" t="s">
        <v>105</v>
      </c>
      <c r="B4" s="93">
        <v>1.6635566650198876</v>
      </c>
      <c r="C4" s="29" t="s">
        <v>106</v>
      </c>
      <c r="D4" s="93">
        <v>1.7412828352809409</v>
      </c>
      <c r="E4" s="29" t="s">
        <v>107</v>
      </c>
      <c r="F4" s="93">
        <v>0.36967925889330694</v>
      </c>
    </row>
    <row r="5" spans="1:9" ht="14.55" x14ac:dyDescent="0.3">
      <c r="A5" s="91" t="s">
        <v>108</v>
      </c>
      <c r="B5" s="92">
        <v>3.2531774782611014</v>
      </c>
      <c r="C5" s="91" t="s">
        <v>109</v>
      </c>
      <c r="D5" s="92">
        <v>1.6961171165258166</v>
      </c>
      <c r="E5" s="91" t="s">
        <v>110</v>
      </c>
      <c r="F5" s="92">
        <v>0.68496753170115321</v>
      </c>
      <c r="I5" s="90"/>
    </row>
    <row r="6" spans="1:9" ht="14.55" x14ac:dyDescent="0.3">
      <c r="A6" s="29" t="s">
        <v>111</v>
      </c>
      <c r="B6" s="93">
        <v>-3.0128293590743325</v>
      </c>
      <c r="C6" s="29" t="s">
        <v>112</v>
      </c>
      <c r="D6" s="93">
        <v>1.056666681490307</v>
      </c>
      <c r="E6" s="29" t="s">
        <v>113</v>
      </c>
      <c r="F6" s="93">
        <v>-0.28736430441316047</v>
      </c>
      <c r="I6" s="90"/>
    </row>
    <row r="7" spans="1:9" ht="14.55" x14ac:dyDescent="0.3">
      <c r="A7" s="91" t="s">
        <v>114</v>
      </c>
      <c r="B7" s="92">
        <v>0.82186806338127794</v>
      </c>
      <c r="C7" s="91" t="s">
        <v>115</v>
      </c>
      <c r="D7" s="92">
        <v>8.3159679519709417</v>
      </c>
      <c r="E7" s="91" t="s">
        <v>116</v>
      </c>
      <c r="F7" s="92">
        <v>1.0721307252087393</v>
      </c>
      <c r="I7" s="90"/>
    </row>
    <row r="8" spans="1:9" ht="14.55" x14ac:dyDescent="0.3">
      <c r="A8" s="29" t="s">
        <v>117</v>
      </c>
      <c r="B8" s="93">
        <v>-1.1208996093823851</v>
      </c>
      <c r="C8" s="29" t="s">
        <v>118</v>
      </c>
      <c r="D8" s="93">
        <v>1.615923547966079</v>
      </c>
      <c r="E8" s="29" t="s">
        <v>119</v>
      </c>
      <c r="F8" s="93">
        <v>2.7725944416998027</v>
      </c>
      <c r="I8" s="90"/>
    </row>
    <row r="9" spans="1:9" ht="14.55" x14ac:dyDescent="0.3">
      <c r="A9" s="91" t="s">
        <v>120</v>
      </c>
      <c r="B9" s="92">
        <v>2.9205270196752884</v>
      </c>
      <c r="C9" s="91" t="s">
        <v>121</v>
      </c>
      <c r="D9" s="92">
        <v>1.6923102064196678</v>
      </c>
      <c r="E9" s="91" t="s">
        <v>122</v>
      </c>
      <c r="F9" s="92">
        <v>0.17411066027284056</v>
      </c>
      <c r="I9" s="90"/>
    </row>
    <row r="10" spans="1:9" ht="14.55" x14ac:dyDescent="0.3">
      <c r="A10" s="29" t="s">
        <v>123</v>
      </c>
      <c r="B10" s="93">
        <v>0.16428752537726271</v>
      </c>
      <c r="C10" s="29" t="s">
        <v>124</v>
      </c>
      <c r="D10" s="93">
        <v>-7.0944973140577808E-2</v>
      </c>
      <c r="E10" s="29" t="s">
        <v>125</v>
      </c>
      <c r="F10" s="93">
        <v>0.52886590645317655</v>
      </c>
      <c r="I10" s="90"/>
    </row>
    <row r="11" spans="1:9" ht="14.55" x14ac:dyDescent="0.3">
      <c r="A11" s="91" t="s">
        <v>126</v>
      </c>
      <c r="B11" s="92">
        <v>1.6405135038709808</v>
      </c>
      <c r="C11" s="91" t="s">
        <v>127</v>
      </c>
      <c r="D11" s="92">
        <v>4.2261367606452209</v>
      </c>
      <c r="E11" s="91" t="s">
        <v>128</v>
      </c>
      <c r="F11" s="92">
        <v>1.9063845414982019</v>
      </c>
      <c r="I11" s="90"/>
    </row>
    <row r="12" spans="1:9" ht="14.55" x14ac:dyDescent="0.3">
      <c r="A12" s="29" t="s">
        <v>129</v>
      </c>
      <c r="B12" s="93">
        <v>0.88517662522155183</v>
      </c>
      <c r="C12" s="29" t="s">
        <v>130</v>
      </c>
      <c r="D12" s="93">
        <v>5.2083029719243488</v>
      </c>
      <c r="E12" s="29" t="s">
        <v>131</v>
      </c>
      <c r="F12" s="93">
        <v>3.6394521925886507</v>
      </c>
      <c r="I12" s="90"/>
    </row>
    <row r="13" spans="1:9" ht="14.55" x14ac:dyDescent="0.3">
      <c r="A13" s="91" t="s">
        <v>132</v>
      </c>
      <c r="B13" s="92">
        <v>0.74038571530860442</v>
      </c>
      <c r="C13" s="91" t="s">
        <v>133</v>
      </c>
      <c r="D13" s="92">
        <v>0.26417301069143317</v>
      </c>
      <c r="E13" s="91" t="s">
        <v>134</v>
      </c>
      <c r="F13" s="92">
        <v>-1.5110054670795461</v>
      </c>
      <c r="I13" s="90"/>
    </row>
    <row r="14" spans="1:9" ht="14.55" x14ac:dyDescent="0.3">
      <c r="A14" s="29" t="s">
        <v>135</v>
      </c>
      <c r="B14" s="93">
        <v>1.8656601806581412</v>
      </c>
      <c r="C14" s="29" t="s">
        <v>136</v>
      </c>
      <c r="D14" s="93">
        <v>0.18444282704653994</v>
      </c>
      <c r="E14" s="29" t="s">
        <v>137</v>
      </c>
      <c r="F14" s="93">
        <v>0.53183207699430191</v>
      </c>
      <c r="I14" s="90"/>
    </row>
    <row r="15" spans="1:9" ht="14.55" x14ac:dyDescent="0.3">
      <c r="A15" s="91" t="s">
        <v>138</v>
      </c>
      <c r="B15" s="92">
        <v>2.0332359239131872</v>
      </c>
      <c r="C15" s="91" t="s">
        <v>139</v>
      </c>
      <c r="D15" s="92">
        <v>0.36967925889330711</v>
      </c>
      <c r="E15" s="91" t="s">
        <v>140</v>
      </c>
      <c r="F15" s="92">
        <v>0.12807684163340077</v>
      </c>
      <c r="I15" s="90"/>
    </row>
    <row r="16" spans="1:9" ht="14.55" x14ac:dyDescent="0.3">
      <c r="A16" s="29" t="s">
        <v>141</v>
      </c>
      <c r="B16" s="93">
        <v>6.3061768850023388</v>
      </c>
      <c r="C16" s="29" t="s">
        <v>142</v>
      </c>
      <c r="D16" s="93">
        <v>0.33965101374612799</v>
      </c>
      <c r="E16" s="29" t="s">
        <v>143</v>
      </c>
      <c r="F16" s="93">
        <v>-1.7841082537463887E-2</v>
      </c>
      <c r="I16" s="90"/>
    </row>
    <row r="17" spans="1:9" ht="14.55" x14ac:dyDescent="0.3">
      <c r="A17" s="91" t="s">
        <v>144</v>
      </c>
      <c r="B17" s="92">
        <v>4.4228196177640902</v>
      </c>
      <c r="C17" s="91" t="s">
        <v>145</v>
      </c>
      <c r="D17" s="92">
        <v>1.2692326548147506</v>
      </c>
      <c r="E17" s="91" t="s">
        <v>146</v>
      </c>
      <c r="F17" s="92">
        <v>-1.8857500245471427E-2</v>
      </c>
      <c r="I17" s="90"/>
    </row>
    <row r="18" spans="1:9" ht="14.55" x14ac:dyDescent="0.3">
      <c r="A18" s="29" t="s">
        <v>147</v>
      </c>
      <c r="B18" s="93">
        <v>1.2926043726212766</v>
      </c>
      <c r="C18" s="29" t="s">
        <v>148</v>
      </c>
      <c r="D18" s="93">
        <v>0.55451888833995988</v>
      </c>
      <c r="E18" s="29" t="s">
        <v>149</v>
      </c>
      <c r="F18" s="93">
        <v>3.9114758999570083</v>
      </c>
      <c r="I18" s="90"/>
    </row>
    <row r="19" spans="1:9" ht="14.55" x14ac:dyDescent="0.3">
      <c r="A19" s="91" t="s">
        <v>150</v>
      </c>
      <c r="B19" s="92">
        <v>0.1286556870250489</v>
      </c>
      <c r="C19" s="91" t="s">
        <v>151</v>
      </c>
      <c r="D19" s="92">
        <v>2.2298425531706938</v>
      </c>
      <c r="E19" s="91" t="s">
        <v>152</v>
      </c>
      <c r="F19" s="92">
        <v>8.407555290642998</v>
      </c>
      <c r="I19" s="90"/>
    </row>
    <row r="20" spans="1:9" ht="14.55" x14ac:dyDescent="0.3">
      <c r="A20" s="29" t="s">
        <v>153</v>
      </c>
      <c r="B20" s="93">
        <v>0.15009830152922402</v>
      </c>
      <c r="C20" s="29" t="s">
        <v>154</v>
      </c>
      <c r="D20" s="93">
        <v>5.5635298462227105</v>
      </c>
      <c r="E20" s="29" t="s">
        <v>155</v>
      </c>
      <c r="F20" s="93">
        <v>9.4278418917157755E-2</v>
      </c>
      <c r="I20" s="90"/>
    </row>
    <row r="21" spans="1:9" ht="14.4" x14ac:dyDescent="0.3">
      <c r="A21" s="91" t="s">
        <v>156</v>
      </c>
      <c r="B21" s="92">
        <v>2.9574340711464542</v>
      </c>
      <c r="C21" s="91" t="s">
        <v>157</v>
      </c>
      <c r="D21" s="92">
        <v>-9.1222034703902055E-2</v>
      </c>
      <c r="E21" s="91" t="s">
        <v>158</v>
      </c>
      <c r="F21" s="92">
        <v>-0.2156062509804598</v>
      </c>
      <c r="I21" s="90"/>
    </row>
    <row r="22" spans="1:9" ht="14.4" x14ac:dyDescent="0.3">
      <c r="A22" s="29" t="s">
        <v>159</v>
      </c>
      <c r="B22" s="93">
        <v>1.9288308534972753</v>
      </c>
      <c r="C22" s="29" t="s">
        <v>160</v>
      </c>
      <c r="D22" s="93">
        <v>11.520518050636468</v>
      </c>
      <c r="E22" s="29" t="s">
        <v>161</v>
      </c>
      <c r="F22" s="93">
        <v>0.32462957713503027</v>
      </c>
      <c r="I22" s="90"/>
    </row>
    <row r="23" spans="1:9" ht="14.4" x14ac:dyDescent="0.3">
      <c r="A23" s="91" t="s">
        <v>162</v>
      </c>
      <c r="B23" s="92">
        <v>5.3483630621184636E-2</v>
      </c>
      <c r="C23" s="91" t="s">
        <v>163</v>
      </c>
      <c r="D23" s="92">
        <v>3.3271133300397624</v>
      </c>
      <c r="E23" s="91" t="s">
        <v>164</v>
      </c>
      <c r="F23" s="92">
        <v>-0.20790221659088251</v>
      </c>
      <c r="I23" s="90"/>
    </row>
    <row r="24" spans="1:9" ht="14.4" x14ac:dyDescent="0.3">
      <c r="A24" s="29" t="s">
        <v>165</v>
      </c>
      <c r="B24" s="93">
        <v>4.0664718478263762</v>
      </c>
      <c r="C24" s="29" t="s">
        <v>166</v>
      </c>
      <c r="D24" s="93">
        <v>2.7725944416998018</v>
      </c>
      <c r="E24" s="29" t="s">
        <v>167</v>
      </c>
      <c r="F24" s="93">
        <v>1.9424826980140397</v>
      </c>
      <c r="I24" s="90"/>
    </row>
    <row r="25" spans="1:9" ht="14.4" x14ac:dyDescent="0.3">
      <c r="A25" s="91" t="s">
        <v>168</v>
      </c>
      <c r="B25" s="92">
        <v>2.1642151786366961</v>
      </c>
      <c r="C25" s="91" t="s">
        <v>169</v>
      </c>
      <c r="D25" s="92">
        <v>3.6917506558411126E-2</v>
      </c>
      <c r="E25" s="91" t="s">
        <v>170</v>
      </c>
      <c r="F25" s="92">
        <v>1.2997701020951424</v>
      </c>
      <c r="I25" s="90"/>
    </row>
    <row r="26" spans="1:9" ht="14.4" x14ac:dyDescent="0.3">
      <c r="A26" s="29" t="s">
        <v>171</v>
      </c>
      <c r="B26" s="93">
        <v>2.1010623099798691</v>
      </c>
      <c r="C26" s="29" t="s">
        <v>172</v>
      </c>
      <c r="D26" s="93">
        <v>0.36967925889330694</v>
      </c>
      <c r="E26" s="29" t="s">
        <v>173</v>
      </c>
      <c r="F26" s="93">
        <v>0.42307755160491894</v>
      </c>
      <c r="I26" s="90"/>
    </row>
    <row r="27" spans="1:9" ht="14.4" x14ac:dyDescent="0.3">
      <c r="A27" s="91" t="s">
        <v>174</v>
      </c>
      <c r="B27" s="92">
        <v>0.84615510320983411</v>
      </c>
      <c r="C27" s="91" t="s">
        <v>175</v>
      </c>
      <c r="D27" s="92">
        <v>4.9430368780058389</v>
      </c>
      <c r="E27" s="91" t="s">
        <v>176</v>
      </c>
      <c r="F27" s="92">
        <v>0.12865568702504832</v>
      </c>
      <c r="I27" s="90"/>
    </row>
    <row r="28" spans="1:9" ht="14.4" x14ac:dyDescent="0.3">
      <c r="A28" s="29" t="s">
        <v>177</v>
      </c>
      <c r="B28" s="93">
        <v>4.4841878456058621</v>
      </c>
      <c r="C28" s="29" t="s">
        <v>178</v>
      </c>
      <c r="D28" s="93">
        <v>59.436039895653494</v>
      </c>
      <c r="E28" s="29" t="s">
        <v>179</v>
      </c>
      <c r="F28" s="93">
        <v>0.36452444657097155</v>
      </c>
      <c r="I28" s="90"/>
    </row>
    <row r="29" spans="1:9" ht="14.4" x14ac:dyDescent="0.3">
      <c r="A29" s="91" t="s">
        <v>180</v>
      </c>
      <c r="B29" s="92">
        <v>3.4517452235383566</v>
      </c>
      <c r="C29" s="91" t="s">
        <v>181</v>
      </c>
      <c r="D29" s="92">
        <v>1.2865568702504866</v>
      </c>
      <c r="E29" s="96"/>
    </row>
    <row r="30" spans="1:9" ht="14.4" x14ac:dyDescent="0.3">
      <c r="A30" s="91" t="s">
        <v>182</v>
      </c>
      <c r="B30" s="93">
        <v>2.7249613246459972</v>
      </c>
      <c r="C30" s="91" t="s">
        <v>183</v>
      </c>
      <c r="D30" s="93">
        <v>0.15007587928427549</v>
      </c>
      <c r="E30" s="96"/>
    </row>
    <row r="31" spans="1:9" ht="14.4" x14ac:dyDescent="0.3">
      <c r="A31" s="91" t="s">
        <v>184</v>
      </c>
      <c r="B31" s="92">
        <v>2.8652739212895977</v>
      </c>
      <c r="C31" s="91" t="s">
        <v>185</v>
      </c>
      <c r="D31" s="92">
        <v>1.7980795943208971</v>
      </c>
      <c r="E31" s="96"/>
    </row>
    <row r="32" spans="1:9" ht="14.4" x14ac:dyDescent="0.3">
      <c r="A32" s="91" t="s">
        <v>186</v>
      </c>
      <c r="B32" s="93">
        <v>2.4875469075437486</v>
      </c>
      <c r="C32" s="91" t="s">
        <v>187</v>
      </c>
      <c r="D32" s="93">
        <v>-0.39076028196645363</v>
      </c>
      <c r="E32" s="96"/>
    </row>
    <row r="33" spans="1:5" ht="14.4" x14ac:dyDescent="0.3">
      <c r="A33" s="91" t="s">
        <v>188</v>
      </c>
      <c r="B33" s="92">
        <v>0.73935851778661543</v>
      </c>
      <c r="C33" s="91" t="s">
        <v>189</v>
      </c>
      <c r="D33" s="92">
        <v>2.1555144680650038</v>
      </c>
      <c r="E33" s="97"/>
    </row>
  </sheetData>
  <mergeCells count="1">
    <mergeCell ref="A1:F1"/>
  </mergeCells>
  <hyperlinks>
    <hyperlink ref="H1" location="Index!A1" display="Return to Index" xr:uid="{9EE3BB11-E429-4DF8-BA96-2F9FA542F222}"/>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88BC-8A32-4A8B-A020-4B6D51F2BC8E}">
  <sheetPr codeName="Sheet16"/>
  <dimension ref="A1:E51"/>
  <sheetViews>
    <sheetView showGridLines="0" workbookViewId="0"/>
  </sheetViews>
  <sheetFormatPr defaultColWidth="9.44140625" defaultRowHeight="13.8" x14ac:dyDescent="0.3"/>
  <cols>
    <col min="1" max="1" width="24.5546875" style="2" customWidth="1"/>
    <col min="2" max="2" width="32.44140625" style="2" customWidth="1"/>
    <col min="3" max="3" width="24.5546875" style="2" customWidth="1"/>
    <col min="4" max="4" width="29.5546875" style="2" customWidth="1"/>
    <col min="5" max="5" width="24.5546875" style="2" customWidth="1"/>
    <col min="6" max="16384" width="9.44140625" style="2"/>
  </cols>
  <sheetData>
    <row r="1" spans="1:5" ht="13.05" x14ac:dyDescent="0.3">
      <c r="A1" s="87" t="s">
        <v>7</v>
      </c>
      <c r="B1" s="87"/>
      <c r="C1" s="87"/>
      <c r="D1" s="87"/>
      <c r="E1" s="13" t="s">
        <v>32</v>
      </c>
    </row>
    <row r="3" spans="1:5" ht="14.55" x14ac:dyDescent="0.3">
      <c r="A3" s="27" t="s">
        <v>190</v>
      </c>
      <c r="B3" s="27" t="s">
        <v>191</v>
      </c>
      <c r="C3" s="27" t="s">
        <v>192</v>
      </c>
      <c r="D3" s="27" t="s">
        <v>193</v>
      </c>
      <c r="E3" s="27" t="s">
        <v>194</v>
      </c>
    </row>
    <row r="4" spans="1:5" ht="16.5" customHeight="1" x14ac:dyDescent="0.3">
      <c r="A4" s="98" t="s">
        <v>195</v>
      </c>
      <c r="B4" s="98" t="s">
        <v>196</v>
      </c>
      <c r="C4" s="98" t="s">
        <v>197</v>
      </c>
      <c r="D4" s="98" t="s">
        <v>198</v>
      </c>
      <c r="E4" s="98" t="s">
        <v>199</v>
      </c>
    </row>
    <row r="5" spans="1:5" ht="16.5" customHeight="1" x14ac:dyDescent="0.3">
      <c r="A5" s="99" t="s">
        <v>200</v>
      </c>
      <c r="B5" s="99" t="s">
        <v>201</v>
      </c>
      <c r="C5" s="99" t="s">
        <v>202</v>
      </c>
      <c r="D5" s="99" t="s">
        <v>203</v>
      </c>
      <c r="E5" s="99" t="s">
        <v>118</v>
      </c>
    </row>
    <row r="6" spans="1:5" ht="14.55" x14ac:dyDescent="0.3">
      <c r="A6" s="98" t="s">
        <v>204</v>
      </c>
      <c r="B6" s="98" t="s">
        <v>205</v>
      </c>
      <c r="C6" s="98" t="s">
        <v>206</v>
      </c>
      <c r="D6" s="98" t="s">
        <v>207</v>
      </c>
      <c r="E6" s="98" t="s">
        <v>208</v>
      </c>
    </row>
    <row r="7" spans="1:5" ht="14.55" x14ac:dyDescent="0.3">
      <c r="A7" s="99" t="s">
        <v>209</v>
      </c>
      <c r="B7" s="99" t="s">
        <v>210</v>
      </c>
      <c r="C7" s="99" t="s">
        <v>211</v>
      </c>
      <c r="D7" s="99" t="s">
        <v>212</v>
      </c>
      <c r="E7" s="99" t="s">
        <v>213</v>
      </c>
    </row>
    <row r="8" spans="1:5" ht="14.55" x14ac:dyDescent="0.3">
      <c r="A8" s="98" t="s">
        <v>210</v>
      </c>
      <c r="B8" s="98" t="s">
        <v>214</v>
      </c>
      <c r="C8" s="98" t="s">
        <v>215</v>
      </c>
      <c r="D8" s="98" t="s">
        <v>216</v>
      </c>
      <c r="E8" s="98" t="s">
        <v>145</v>
      </c>
    </row>
    <row r="9" spans="1:5" ht="14.55" x14ac:dyDescent="0.3">
      <c r="A9" s="99" t="s">
        <v>209</v>
      </c>
      <c r="B9" s="99" t="s">
        <v>217</v>
      </c>
      <c r="C9" s="99" t="s">
        <v>218</v>
      </c>
      <c r="D9" s="99" t="s">
        <v>219</v>
      </c>
      <c r="E9" s="99" t="s">
        <v>185</v>
      </c>
    </row>
    <row r="10" spans="1:5" ht="14.55" x14ac:dyDescent="0.3">
      <c r="A10" s="98" t="s">
        <v>209</v>
      </c>
      <c r="B10" s="98" t="s">
        <v>220</v>
      </c>
      <c r="C10" s="98" t="s">
        <v>221</v>
      </c>
      <c r="D10" s="98" t="s">
        <v>222</v>
      </c>
      <c r="E10" s="98" t="s">
        <v>119</v>
      </c>
    </row>
    <row r="11" spans="1:5" ht="14.55" x14ac:dyDescent="0.3">
      <c r="A11" s="99" t="s">
        <v>223</v>
      </c>
      <c r="B11" s="99" t="s">
        <v>224</v>
      </c>
      <c r="C11" s="99" t="s">
        <v>225</v>
      </c>
      <c r="D11" s="99" t="s">
        <v>226</v>
      </c>
      <c r="E11" s="99" t="s">
        <v>227</v>
      </c>
    </row>
    <row r="12" spans="1:5" ht="14.55" x14ac:dyDescent="0.3">
      <c r="A12" s="98" t="s">
        <v>228</v>
      </c>
      <c r="B12" s="98" t="s">
        <v>229</v>
      </c>
      <c r="C12" s="98" t="s">
        <v>230</v>
      </c>
      <c r="D12" s="98" t="s">
        <v>231</v>
      </c>
      <c r="E12" s="98" t="s">
        <v>108</v>
      </c>
    </row>
    <row r="13" spans="1:5" ht="14.55" x14ac:dyDescent="0.3">
      <c r="A13" s="99" t="s">
        <v>232</v>
      </c>
      <c r="B13" s="99" t="s">
        <v>233</v>
      </c>
      <c r="C13" s="99" t="s">
        <v>234</v>
      </c>
      <c r="D13" s="99" t="s">
        <v>235</v>
      </c>
      <c r="E13" s="99" t="s">
        <v>176</v>
      </c>
    </row>
    <row r="14" spans="1:5" ht="14.55" x14ac:dyDescent="0.3">
      <c r="A14" s="98" t="s">
        <v>232</v>
      </c>
      <c r="B14" s="98" t="s">
        <v>236</v>
      </c>
      <c r="C14" s="98" t="s">
        <v>237</v>
      </c>
      <c r="D14" s="98" t="s">
        <v>238</v>
      </c>
      <c r="E14" s="98" t="s">
        <v>179</v>
      </c>
    </row>
    <row r="15" spans="1:5" ht="14.55" x14ac:dyDescent="0.3">
      <c r="A15" s="99" t="s">
        <v>239</v>
      </c>
      <c r="B15" s="99" t="s">
        <v>240</v>
      </c>
      <c r="C15" s="99" t="s">
        <v>241</v>
      </c>
      <c r="D15" s="99" t="s">
        <v>242</v>
      </c>
      <c r="E15" s="99" t="s">
        <v>243</v>
      </c>
    </row>
    <row r="16" spans="1:5" ht="14.55" x14ac:dyDescent="0.3">
      <c r="A16" s="98" t="s">
        <v>239</v>
      </c>
      <c r="B16" s="98" t="s">
        <v>244</v>
      </c>
      <c r="C16" s="98" t="s">
        <v>245</v>
      </c>
      <c r="D16" s="98" t="s">
        <v>246</v>
      </c>
      <c r="E16" s="98" t="s">
        <v>247</v>
      </c>
    </row>
    <row r="17" spans="1:5" ht="14.55" x14ac:dyDescent="0.3">
      <c r="A17" s="99" t="s">
        <v>248</v>
      </c>
      <c r="B17" s="99" t="s">
        <v>249</v>
      </c>
      <c r="C17" s="99" t="s">
        <v>206</v>
      </c>
      <c r="D17" s="99" t="s">
        <v>207</v>
      </c>
      <c r="E17" s="99" t="s">
        <v>156</v>
      </c>
    </row>
    <row r="18" spans="1:5" ht="14.55" x14ac:dyDescent="0.3">
      <c r="A18" s="98" t="s">
        <v>248</v>
      </c>
      <c r="B18" s="98" t="s">
        <v>250</v>
      </c>
      <c r="C18" s="98" t="s">
        <v>206</v>
      </c>
      <c r="D18" s="98" t="s">
        <v>207</v>
      </c>
      <c r="E18" s="98" t="s">
        <v>112</v>
      </c>
    </row>
    <row r="19" spans="1:5" ht="14.55" x14ac:dyDescent="0.3">
      <c r="A19" s="99" t="s">
        <v>251</v>
      </c>
      <c r="B19" s="99" t="s">
        <v>252</v>
      </c>
      <c r="C19" s="99" t="s">
        <v>253</v>
      </c>
      <c r="D19" s="99" t="s">
        <v>254</v>
      </c>
      <c r="E19" s="99" t="s">
        <v>170</v>
      </c>
    </row>
    <row r="20" spans="1:5" ht="14.55" x14ac:dyDescent="0.3">
      <c r="A20" s="98" t="s">
        <v>255</v>
      </c>
      <c r="B20" s="98" t="s">
        <v>256</v>
      </c>
      <c r="C20" s="98" t="s">
        <v>257</v>
      </c>
      <c r="D20" s="98" t="s">
        <v>258</v>
      </c>
      <c r="E20" s="98" t="s">
        <v>166</v>
      </c>
    </row>
    <row r="21" spans="1:5" ht="14.4" x14ac:dyDescent="0.3">
      <c r="A21" s="99" t="s">
        <v>259</v>
      </c>
      <c r="B21" s="99" t="s">
        <v>260</v>
      </c>
      <c r="C21" s="99" t="s">
        <v>261</v>
      </c>
      <c r="D21" s="99" t="s">
        <v>262</v>
      </c>
      <c r="E21" s="99" t="s">
        <v>120</v>
      </c>
    </row>
    <row r="22" spans="1:5" ht="17.100000000000001" customHeight="1" x14ac:dyDescent="0.3">
      <c r="A22" s="98" t="s">
        <v>263</v>
      </c>
      <c r="B22" s="98" t="s">
        <v>264</v>
      </c>
      <c r="C22" s="98" t="s">
        <v>265</v>
      </c>
      <c r="D22" s="98" t="s">
        <v>266</v>
      </c>
      <c r="E22" s="98" t="s">
        <v>267</v>
      </c>
    </row>
    <row r="23" spans="1:5" ht="14.4" x14ac:dyDescent="0.3">
      <c r="A23" s="100"/>
      <c r="B23" s="100"/>
      <c r="C23" s="100"/>
      <c r="D23" s="100"/>
      <c r="E23" s="100"/>
    </row>
    <row r="24" spans="1:5" ht="14.4" x14ac:dyDescent="0.3">
      <c r="A24" s="100"/>
      <c r="B24" s="100"/>
      <c r="C24" s="100"/>
      <c r="D24" s="100"/>
      <c r="E24" s="100"/>
    </row>
    <row r="25" spans="1:5" ht="14.4" x14ac:dyDescent="0.3">
      <c r="A25" s="100"/>
      <c r="B25" s="100"/>
      <c r="C25" s="100"/>
      <c r="D25" s="100"/>
      <c r="E25" s="100"/>
    </row>
    <row r="26" spans="1:5" ht="14.4" x14ac:dyDescent="0.3">
      <c r="A26" s="101"/>
      <c r="B26" s="101"/>
      <c r="C26" s="101"/>
      <c r="D26" s="101"/>
      <c r="E26" s="101"/>
    </row>
    <row r="27" spans="1:5" ht="14.4" x14ac:dyDescent="0.3">
      <c r="A27" s="98"/>
      <c r="B27" s="98"/>
      <c r="C27" s="98"/>
      <c r="D27" s="98"/>
      <c r="E27" s="98"/>
    </row>
    <row r="28" spans="1:5" ht="14.4" x14ac:dyDescent="0.3">
      <c r="A28" s="98"/>
    </row>
    <row r="29" spans="1:5" ht="14.4" x14ac:dyDescent="0.3">
      <c r="A29" s="98"/>
    </row>
    <row r="30" spans="1:5" ht="14.4" x14ac:dyDescent="0.3">
      <c r="A30" s="98"/>
    </row>
    <row r="31" spans="1:5" ht="14.4" x14ac:dyDescent="0.3">
      <c r="A31" s="98"/>
    </row>
    <row r="32" spans="1:5" ht="14.4" x14ac:dyDescent="0.3">
      <c r="A32" s="98"/>
    </row>
    <row r="33" spans="1:1" ht="14.4" x14ac:dyDescent="0.3">
      <c r="A33" s="98"/>
    </row>
    <row r="34" spans="1:1" ht="14.4" x14ac:dyDescent="0.3">
      <c r="A34" s="98"/>
    </row>
    <row r="35" spans="1:1" ht="14.4" x14ac:dyDescent="0.3">
      <c r="A35" s="98"/>
    </row>
    <row r="36" spans="1:1" ht="14.4" x14ac:dyDescent="0.3">
      <c r="A36" s="98"/>
    </row>
    <row r="37" spans="1:1" ht="14.4" x14ac:dyDescent="0.3">
      <c r="A37" s="98">
        <v>0</v>
      </c>
    </row>
    <row r="38" spans="1:1" ht="14.4" x14ac:dyDescent="0.3">
      <c r="A38" s="98">
        <v>0</v>
      </c>
    </row>
    <row r="39" spans="1:1" ht="14.4" x14ac:dyDescent="0.3">
      <c r="A39" s="98">
        <v>0</v>
      </c>
    </row>
    <row r="40" spans="1:1" ht="14.4" x14ac:dyDescent="0.3">
      <c r="A40" s="98">
        <v>0</v>
      </c>
    </row>
    <row r="41" spans="1:1" ht="14.4" x14ac:dyDescent="0.3">
      <c r="A41" s="98">
        <v>0</v>
      </c>
    </row>
    <row r="42" spans="1:1" ht="14.4" x14ac:dyDescent="0.3">
      <c r="A42" s="98">
        <v>0</v>
      </c>
    </row>
    <row r="43" spans="1:1" ht="14.4" x14ac:dyDescent="0.3">
      <c r="A43" s="98">
        <v>0</v>
      </c>
    </row>
    <row r="44" spans="1:1" ht="14.4" x14ac:dyDescent="0.3">
      <c r="A44" s="98">
        <v>0</v>
      </c>
    </row>
    <row r="45" spans="1:1" ht="14.4" x14ac:dyDescent="0.3">
      <c r="A45" s="98">
        <v>0</v>
      </c>
    </row>
    <row r="46" spans="1:1" ht="14.4" x14ac:dyDescent="0.3">
      <c r="A46" s="98">
        <v>0</v>
      </c>
    </row>
    <row r="47" spans="1:1" ht="14.4" x14ac:dyDescent="0.3">
      <c r="A47" s="98">
        <v>0</v>
      </c>
    </row>
    <row r="48" spans="1:1" ht="14.4" x14ac:dyDescent="0.3">
      <c r="A48" s="98">
        <v>0</v>
      </c>
    </row>
    <row r="49" spans="1:1" ht="14.4" x14ac:dyDescent="0.3">
      <c r="A49" s="98">
        <v>0</v>
      </c>
    </row>
    <row r="50" spans="1:1" ht="14.4" x14ac:dyDescent="0.3">
      <c r="A50" s="98">
        <v>0</v>
      </c>
    </row>
    <row r="51" spans="1:1" ht="14.4" x14ac:dyDescent="0.3">
      <c r="A51" s="98">
        <v>0</v>
      </c>
    </row>
  </sheetData>
  <conditionalFormatting sqref="A26:A51 A23:E25">
    <cfRule type="expression" dxfId="20" priority="4">
      <formula>OR(A23="",A23=0)</formula>
    </cfRule>
  </conditionalFormatting>
  <conditionalFormatting sqref="B26:E27">
    <cfRule type="expression" dxfId="19" priority="3">
      <formula>OR(B26="",B26=0)</formula>
    </cfRule>
  </conditionalFormatting>
  <conditionalFormatting sqref="A5:E22">
    <cfRule type="expression" dxfId="18" priority="2">
      <formula>OR(A5="",A5=0)</formula>
    </cfRule>
  </conditionalFormatting>
  <conditionalFormatting sqref="A4:E4">
    <cfRule type="expression" dxfId="17" priority="1">
      <formula>OR(A4="",A4=0)</formula>
    </cfRule>
  </conditionalFormatting>
  <hyperlinks>
    <hyperlink ref="E1" location="Index!A1" display="Return to Index" xr:uid="{67423671-1487-4A2A-B763-6E2CEF51675B}"/>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70D71-8499-479A-BF99-DD2909957852}">
  <sheetPr codeName="Sheet17"/>
  <dimension ref="A1:J35"/>
  <sheetViews>
    <sheetView showGridLines="0" workbookViewId="0"/>
  </sheetViews>
  <sheetFormatPr defaultColWidth="9.44140625" defaultRowHeight="13.8" x14ac:dyDescent="0.3"/>
  <cols>
    <col min="1" max="1" width="22.5546875" style="2" customWidth="1"/>
    <col min="2" max="4" width="13.44140625" style="90" customWidth="1"/>
    <col min="5" max="10" width="13.44140625" style="2" customWidth="1"/>
    <col min="11" max="16384" width="9.44140625" style="2"/>
  </cols>
  <sheetData>
    <row r="1" spans="1:10" ht="13.05" x14ac:dyDescent="0.3">
      <c r="A1" s="87" t="s">
        <v>8</v>
      </c>
      <c r="B1" s="87"/>
      <c r="C1" s="87"/>
      <c r="D1" s="13" t="s">
        <v>32</v>
      </c>
    </row>
    <row r="3" spans="1:10" ht="27" customHeight="1" x14ac:dyDescent="0.3">
      <c r="A3" s="434" t="s">
        <v>268</v>
      </c>
      <c r="B3" s="436" t="s">
        <v>304</v>
      </c>
      <c r="C3" s="437"/>
      <c r="D3" s="438"/>
      <c r="E3" s="436" t="s">
        <v>305</v>
      </c>
      <c r="F3" s="437"/>
      <c r="G3" s="438"/>
      <c r="H3" s="436" t="s">
        <v>269</v>
      </c>
      <c r="I3" s="437"/>
      <c r="J3" s="438"/>
    </row>
    <row r="4" spans="1:10" ht="20.25" customHeight="1" thickBot="1" x14ac:dyDescent="0.35">
      <c r="A4" s="435"/>
      <c r="B4" s="95" t="s">
        <v>270</v>
      </c>
      <c r="C4" s="95" t="s">
        <v>271</v>
      </c>
      <c r="D4" s="95" t="s">
        <v>272</v>
      </c>
      <c r="E4" s="95" t="s">
        <v>270</v>
      </c>
      <c r="F4" s="95" t="s">
        <v>271</v>
      </c>
      <c r="G4" s="95" t="s">
        <v>272</v>
      </c>
      <c r="H4" s="95" t="s">
        <v>270</v>
      </c>
      <c r="I4" s="95" t="s">
        <v>271</v>
      </c>
      <c r="J4" s="95" t="s">
        <v>272</v>
      </c>
    </row>
    <row r="5" spans="1:10" ht="15" customHeight="1" thickTop="1" x14ac:dyDescent="0.3">
      <c r="A5" s="91" t="s">
        <v>273</v>
      </c>
      <c r="B5" s="102">
        <v>11.260529999999999</v>
      </c>
      <c r="C5" s="103">
        <v>59.488802</v>
      </c>
      <c r="D5" s="104">
        <v>1.4771879999999999</v>
      </c>
      <c r="E5" s="102">
        <v>11.252890000000001</v>
      </c>
      <c r="F5" s="103">
        <v>59.448439999999998</v>
      </c>
      <c r="G5" s="104">
        <v>1.476186</v>
      </c>
      <c r="H5" s="102">
        <v>-7.6399999999985369E-3</v>
      </c>
      <c r="I5" s="103">
        <v>-4.0362000000001785E-2</v>
      </c>
      <c r="J5" s="104">
        <v>-1.0019999999999474E-3</v>
      </c>
    </row>
    <row r="6" spans="1:10" ht="15" customHeight="1" x14ac:dyDescent="0.3">
      <c r="A6" s="91" t="s">
        <v>274</v>
      </c>
      <c r="B6" s="105">
        <v>9.1431869999999993</v>
      </c>
      <c r="C6" s="106">
        <v>25.069065999999999</v>
      </c>
      <c r="D6" s="107">
        <v>0</v>
      </c>
      <c r="E6" s="105">
        <v>9.1431869999999993</v>
      </c>
      <c r="F6" s="106">
        <v>25.069065999999999</v>
      </c>
      <c r="G6" s="107">
        <v>0</v>
      </c>
      <c r="H6" s="105">
        <v>0</v>
      </c>
      <c r="I6" s="106">
        <v>0</v>
      </c>
      <c r="J6" s="107">
        <v>0</v>
      </c>
    </row>
    <row r="7" spans="1:10" ht="15" customHeight="1" x14ac:dyDescent="0.3">
      <c r="A7" s="91" t="s">
        <v>275</v>
      </c>
      <c r="B7" s="108">
        <v>14.201447999999999</v>
      </c>
      <c r="C7" s="98">
        <v>27.447047999999999</v>
      </c>
      <c r="D7" s="109">
        <v>0</v>
      </c>
      <c r="E7" s="108">
        <v>14.201447999999999</v>
      </c>
      <c r="F7" s="98">
        <v>27.447047999999999</v>
      </c>
      <c r="G7" s="109">
        <v>0</v>
      </c>
      <c r="H7" s="108">
        <v>0</v>
      </c>
      <c r="I7" s="98">
        <v>0</v>
      </c>
      <c r="J7" s="109">
        <v>0</v>
      </c>
    </row>
    <row r="8" spans="1:10" ht="15" customHeight="1" x14ac:dyDescent="0.3">
      <c r="A8" s="29" t="s">
        <v>276</v>
      </c>
      <c r="B8" s="110">
        <v>20.771861999999999</v>
      </c>
      <c r="C8" s="99">
        <v>32.591371000000002</v>
      </c>
      <c r="D8" s="111">
        <v>0</v>
      </c>
      <c r="E8" s="110">
        <v>20.771861999999999</v>
      </c>
      <c r="F8" s="99">
        <v>32.591371000000002</v>
      </c>
      <c r="G8" s="111">
        <v>0</v>
      </c>
      <c r="H8" s="110">
        <v>0</v>
      </c>
      <c r="I8" s="99">
        <v>0</v>
      </c>
      <c r="J8" s="111">
        <v>0</v>
      </c>
    </row>
    <row r="9" spans="1:10" ht="15" customHeight="1" x14ac:dyDescent="0.3">
      <c r="A9" s="91" t="s">
        <v>277</v>
      </c>
      <c r="B9" s="108">
        <v>12.296008</v>
      </c>
      <c r="C9" s="98">
        <v>51.892415999999997</v>
      </c>
      <c r="D9" s="109">
        <v>0</v>
      </c>
      <c r="E9" s="108">
        <v>12.296008</v>
      </c>
      <c r="F9" s="98">
        <v>51.892415999999997</v>
      </c>
      <c r="G9" s="109">
        <v>0</v>
      </c>
      <c r="H9" s="108">
        <v>0</v>
      </c>
      <c r="I9" s="98">
        <v>0</v>
      </c>
      <c r="J9" s="109">
        <v>0</v>
      </c>
    </row>
    <row r="10" spans="1:10" ht="15" customHeight="1" x14ac:dyDescent="0.3">
      <c r="A10" s="29" t="s">
        <v>278</v>
      </c>
      <c r="B10" s="110">
        <v>21.262810000000002</v>
      </c>
      <c r="C10" s="99">
        <v>33.629320999999997</v>
      </c>
      <c r="D10" s="111">
        <v>0</v>
      </c>
      <c r="E10" s="110">
        <v>21.262810000000002</v>
      </c>
      <c r="F10" s="99">
        <v>33.629320999999997</v>
      </c>
      <c r="G10" s="111">
        <v>0</v>
      </c>
      <c r="H10" s="110">
        <v>0</v>
      </c>
      <c r="I10" s="99">
        <v>0</v>
      </c>
      <c r="J10" s="111">
        <v>0</v>
      </c>
    </row>
    <row r="11" spans="1:10" ht="15" customHeight="1" x14ac:dyDescent="0.3">
      <c r="A11" s="91" t="s">
        <v>279</v>
      </c>
      <c r="B11" s="108">
        <v>20.980502000000001</v>
      </c>
      <c r="C11" s="98">
        <v>48.550991000000003</v>
      </c>
      <c r="D11" s="109">
        <v>0</v>
      </c>
      <c r="E11" s="108">
        <v>20.966472</v>
      </c>
      <c r="F11" s="98">
        <v>48.518524999999997</v>
      </c>
      <c r="G11" s="109">
        <v>0</v>
      </c>
      <c r="H11" s="108">
        <v>-1.4030000000001763E-2</v>
      </c>
      <c r="I11" s="98">
        <v>-3.2466000000006545E-2</v>
      </c>
      <c r="J11" s="109">
        <v>0</v>
      </c>
    </row>
    <row r="12" spans="1:10" ht="15" customHeight="1" x14ac:dyDescent="0.3">
      <c r="A12" s="29" t="s">
        <v>280</v>
      </c>
      <c r="B12" s="110">
        <v>24.505307999999999</v>
      </c>
      <c r="C12" s="99">
        <v>22.598289999999999</v>
      </c>
      <c r="D12" s="111">
        <v>4.2237499999999999</v>
      </c>
      <c r="E12" s="110">
        <v>24.488681</v>
      </c>
      <c r="F12" s="99">
        <v>22.582957</v>
      </c>
      <c r="G12" s="111">
        <v>4.2208839999999999</v>
      </c>
      <c r="H12" s="110">
        <v>-1.6626999999999725E-2</v>
      </c>
      <c r="I12" s="99">
        <v>-1.5332999999998265E-2</v>
      </c>
      <c r="J12" s="111">
        <v>-2.8660000000000352E-3</v>
      </c>
    </row>
    <row r="13" spans="1:10" ht="15" customHeight="1" x14ac:dyDescent="0.3">
      <c r="A13" s="91" t="s">
        <v>281</v>
      </c>
      <c r="B13" s="108">
        <v>26.668592</v>
      </c>
      <c r="C13" s="98">
        <v>26.366758999999998</v>
      </c>
      <c r="D13" s="109">
        <v>0</v>
      </c>
      <c r="E13" s="108">
        <v>26.668592</v>
      </c>
      <c r="F13" s="98">
        <v>26.366758999999998</v>
      </c>
      <c r="G13" s="109">
        <v>0</v>
      </c>
      <c r="H13" s="108">
        <v>0</v>
      </c>
      <c r="I13" s="98">
        <v>0</v>
      </c>
      <c r="J13" s="109">
        <v>0</v>
      </c>
    </row>
    <row r="14" spans="1:10" ht="15" customHeight="1" x14ac:dyDescent="0.3">
      <c r="A14" s="29" t="s">
        <v>282</v>
      </c>
      <c r="B14" s="110">
        <v>9.4920679999999997</v>
      </c>
      <c r="C14" s="99">
        <v>33.584418999999997</v>
      </c>
      <c r="D14" s="111">
        <v>0</v>
      </c>
      <c r="E14" s="110">
        <v>9.4920679999999997</v>
      </c>
      <c r="F14" s="99">
        <v>33.584418999999997</v>
      </c>
      <c r="G14" s="111">
        <v>0</v>
      </c>
      <c r="H14" s="110">
        <v>0</v>
      </c>
      <c r="I14" s="99">
        <v>0</v>
      </c>
      <c r="J14" s="111">
        <v>0</v>
      </c>
    </row>
    <row r="15" spans="1:10" ht="15" customHeight="1" x14ac:dyDescent="0.3">
      <c r="A15" s="91" t="s">
        <v>283</v>
      </c>
      <c r="B15" s="108">
        <v>9.4920679999999997</v>
      </c>
      <c r="C15" s="98">
        <v>33.584418999999997</v>
      </c>
      <c r="D15" s="109">
        <v>0</v>
      </c>
      <c r="E15" s="108">
        <v>9.4920679999999997</v>
      </c>
      <c r="F15" s="98">
        <v>33.584418999999997</v>
      </c>
      <c r="G15" s="109">
        <v>0</v>
      </c>
      <c r="H15" s="108">
        <v>0</v>
      </c>
      <c r="I15" s="98">
        <v>0</v>
      </c>
      <c r="J15" s="109">
        <v>0</v>
      </c>
    </row>
    <row r="16" spans="1:10" ht="15" customHeight="1" x14ac:dyDescent="0.3">
      <c r="A16" s="91" t="s">
        <v>284</v>
      </c>
      <c r="B16" s="110">
        <v>9.4920679999999997</v>
      </c>
      <c r="C16" s="99">
        <v>33.584418999999997</v>
      </c>
      <c r="D16" s="111">
        <v>0</v>
      </c>
      <c r="E16" s="110">
        <v>9.4920679999999997</v>
      </c>
      <c r="F16" s="99">
        <v>33.584418999999997</v>
      </c>
      <c r="G16" s="111">
        <v>0</v>
      </c>
      <c r="H16" s="110">
        <v>0</v>
      </c>
      <c r="I16" s="99">
        <v>0</v>
      </c>
      <c r="J16" s="111">
        <v>0</v>
      </c>
    </row>
    <row r="17" spans="1:10" ht="15" customHeight="1" x14ac:dyDescent="0.3">
      <c r="A17" s="29" t="s">
        <v>285</v>
      </c>
      <c r="B17" s="108">
        <v>10.866250000000001</v>
      </c>
      <c r="C17" s="98">
        <v>36.707816999999999</v>
      </c>
      <c r="D17" s="109">
        <v>0</v>
      </c>
      <c r="E17" s="108">
        <v>10.866250000000001</v>
      </c>
      <c r="F17" s="98">
        <v>36.707816999999999</v>
      </c>
      <c r="G17" s="109">
        <v>0</v>
      </c>
      <c r="H17" s="108">
        <v>0</v>
      </c>
      <c r="I17" s="98">
        <v>0</v>
      </c>
      <c r="J17" s="109">
        <v>0</v>
      </c>
    </row>
    <row r="18" spans="1:10" ht="15" customHeight="1" x14ac:dyDescent="0.3">
      <c r="A18" s="91" t="s">
        <v>286</v>
      </c>
      <c r="B18" s="110">
        <v>10.866250000000001</v>
      </c>
      <c r="C18" s="99">
        <v>36.707816999999999</v>
      </c>
      <c r="D18" s="111">
        <v>0</v>
      </c>
      <c r="E18" s="110">
        <v>10.866250000000001</v>
      </c>
      <c r="F18" s="99">
        <v>36.707816999999999</v>
      </c>
      <c r="G18" s="111">
        <v>0</v>
      </c>
      <c r="H18" s="110">
        <v>0</v>
      </c>
      <c r="I18" s="99">
        <v>0</v>
      </c>
      <c r="J18" s="111">
        <v>0</v>
      </c>
    </row>
    <row r="19" spans="1:10" ht="15" customHeight="1" x14ac:dyDescent="0.3">
      <c r="A19" s="29" t="s">
        <v>287</v>
      </c>
      <c r="B19" s="108">
        <v>10.866250000000001</v>
      </c>
      <c r="C19" s="98">
        <v>36.707816999999999</v>
      </c>
      <c r="D19" s="109">
        <v>0</v>
      </c>
      <c r="E19" s="108">
        <v>10.866250000000001</v>
      </c>
      <c r="F19" s="98">
        <v>36.707816999999999</v>
      </c>
      <c r="G19" s="109">
        <v>0</v>
      </c>
      <c r="H19" s="108">
        <v>0</v>
      </c>
      <c r="I19" s="98">
        <v>0</v>
      </c>
      <c r="J19" s="109">
        <v>0</v>
      </c>
    </row>
    <row r="20" spans="1:10" ht="15" customHeight="1" x14ac:dyDescent="0.3">
      <c r="A20" s="91" t="s">
        <v>288</v>
      </c>
      <c r="B20" s="110">
        <v>15.694615000000001</v>
      </c>
      <c r="C20" s="99">
        <v>36.008845999999998</v>
      </c>
      <c r="D20" s="111">
        <v>0</v>
      </c>
      <c r="E20" s="110">
        <v>15.694615000000001</v>
      </c>
      <c r="F20" s="99">
        <v>36.008845999999998</v>
      </c>
      <c r="G20" s="111">
        <v>0</v>
      </c>
      <c r="H20" s="110">
        <v>0</v>
      </c>
      <c r="I20" s="99">
        <v>0</v>
      </c>
      <c r="J20" s="111">
        <v>0</v>
      </c>
    </row>
    <row r="21" spans="1:10" ht="15" customHeight="1" x14ac:dyDescent="0.3">
      <c r="A21" s="91" t="s">
        <v>289</v>
      </c>
      <c r="B21" s="108">
        <v>21.787873999999999</v>
      </c>
      <c r="C21" s="98">
        <v>85.684259999999995</v>
      </c>
      <c r="D21" s="109">
        <v>0</v>
      </c>
      <c r="E21" s="108">
        <v>21.787873999999999</v>
      </c>
      <c r="F21" s="98">
        <v>85.684259999999995</v>
      </c>
      <c r="G21" s="109">
        <v>0</v>
      </c>
      <c r="H21" s="108">
        <v>0</v>
      </c>
      <c r="I21" s="98">
        <v>0</v>
      </c>
      <c r="J21" s="109">
        <v>0</v>
      </c>
    </row>
    <row r="22" spans="1:10" ht="15" customHeight="1" x14ac:dyDescent="0.3">
      <c r="A22" s="29" t="s">
        <v>290</v>
      </c>
      <c r="B22" s="110">
        <v>14.785717</v>
      </c>
      <c r="C22" s="99">
        <v>50.694557000000003</v>
      </c>
      <c r="D22" s="111">
        <v>0</v>
      </c>
      <c r="E22" s="110">
        <v>14.785717</v>
      </c>
      <c r="F22" s="99">
        <v>50.694557000000003</v>
      </c>
      <c r="G22" s="111">
        <v>0</v>
      </c>
      <c r="H22" s="110">
        <v>0</v>
      </c>
      <c r="I22" s="99">
        <v>0</v>
      </c>
      <c r="J22" s="111">
        <v>0</v>
      </c>
    </row>
    <row r="23" spans="1:10" ht="15" customHeight="1" x14ac:dyDescent="0.3">
      <c r="A23" s="91" t="s">
        <v>291</v>
      </c>
      <c r="B23" s="108">
        <v>34.621243</v>
      </c>
      <c r="C23" s="98">
        <v>64.714607999999998</v>
      </c>
      <c r="D23" s="109">
        <v>0.51572099999999998</v>
      </c>
      <c r="E23" s="108">
        <v>34.597752999999997</v>
      </c>
      <c r="F23" s="98">
        <v>64.670698999999999</v>
      </c>
      <c r="G23" s="109">
        <v>0.51537100000000002</v>
      </c>
      <c r="H23" s="108">
        <v>-2.3490000000002453E-2</v>
      </c>
      <c r="I23" s="98">
        <v>-4.390899999999931E-2</v>
      </c>
      <c r="J23" s="109">
        <v>-3.4999999999996145E-4</v>
      </c>
    </row>
    <row r="24" spans="1:10" ht="15" customHeight="1" x14ac:dyDescent="0.3">
      <c r="A24" s="29" t="s">
        <v>292</v>
      </c>
      <c r="B24" s="110">
        <v>12.578868</v>
      </c>
      <c r="C24" s="99">
        <v>34.937294999999999</v>
      </c>
      <c r="D24" s="111">
        <v>0</v>
      </c>
      <c r="E24" s="110">
        <v>12.578868</v>
      </c>
      <c r="F24" s="99">
        <v>34.937294999999999</v>
      </c>
      <c r="G24" s="111">
        <v>0</v>
      </c>
      <c r="H24" s="110">
        <v>0</v>
      </c>
      <c r="I24" s="99">
        <v>0</v>
      </c>
      <c r="J24" s="111">
        <v>0</v>
      </c>
    </row>
    <row r="25" spans="1:10" ht="15" customHeight="1" x14ac:dyDescent="0.3">
      <c r="A25" s="91" t="s">
        <v>293</v>
      </c>
      <c r="B25" s="108">
        <v>10.275724</v>
      </c>
      <c r="C25" s="98">
        <v>26.880856999999999</v>
      </c>
      <c r="D25" s="109">
        <v>0</v>
      </c>
      <c r="E25" s="108">
        <v>10.275724</v>
      </c>
      <c r="F25" s="98">
        <v>26.880856999999999</v>
      </c>
      <c r="G25" s="109">
        <v>0</v>
      </c>
      <c r="H25" s="108">
        <v>0</v>
      </c>
      <c r="I25" s="98">
        <v>0</v>
      </c>
      <c r="J25" s="109">
        <v>0</v>
      </c>
    </row>
    <row r="26" spans="1:10" ht="15" customHeight="1" x14ac:dyDescent="0.3">
      <c r="A26" s="29" t="s">
        <v>294</v>
      </c>
      <c r="B26" s="110">
        <v>-0.75989200000000001</v>
      </c>
      <c r="C26" s="99">
        <v>43.133068000000002</v>
      </c>
      <c r="D26" s="111">
        <v>13.819561</v>
      </c>
      <c r="E26" s="110">
        <v>-0.75937699999999997</v>
      </c>
      <c r="F26" s="99">
        <v>43.103802000000002</v>
      </c>
      <c r="G26" s="111">
        <v>13.810184</v>
      </c>
      <c r="H26" s="110">
        <v>5.150000000000432E-4</v>
      </c>
      <c r="I26" s="99">
        <v>-2.9265999999999792E-2</v>
      </c>
      <c r="J26" s="111">
        <v>-9.3770000000006348E-3</v>
      </c>
    </row>
    <row r="27" spans="1:10" ht="15" customHeight="1" x14ac:dyDescent="0.3">
      <c r="A27" s="91" t="s">
        <v>295</v>
      </c>
      <c r="B27" s="108">
        <v>-0.75989200000000001</v>
      </c>
      <c r="C27" s="98">
        <v>43.133068000000002</v>
      </c>
      <c r="D27" s="109">
        <v>13.819561</v>
      </c>
      <c r="E27" s="108">
        <v>-0.75937699999999997</v>
      </c>
      <c r="F27" s="98">
        <v>43.103802000000002</v>
      </c>
      <c r="G27" s="109">
        <v>13.810184</v>
      </c>
      <c r="H27" s="108">
        <v>5.150000000000432E-4</v>
      </c>
      <c r="I27" s="98">
        <v>-2.9265999999999792E-2</v>
      </c>
      <c r="J27" s="109">
        <v>-9.3770000000006348E-3</v>
      </c>
    </row>
    <row r="28" spans="1:10" ht="15" customHeight="1" x14ac:dyDescent="0.3">
      <c r="A28" s="91" t="s">
        <v>296</v>
      </c>
      <c r="B28" s="105">
        <v>32.390861999999998</v>
      </c>
      <c r="C28" s="106">
        <v>38.148564999999998</v>
      </c>
      <c r="D28" s="107">
        <v>0.82923800000000003</v>
      </c>
      <c r="E28" s="105">
        <v>32.368884999999999</v>
      </c>
      <c r="F28" s="106">
        <v>38.122681999999998</v>
      </c>
      <c r="G28" s="107">
        <v>0.82867500000000005</v>
      </c>
      <c r="H28" s="105">
        <v>-2.1976999999999691E-2</v>
      </c>
      <c r="I28" s="106">
        <v>-2.5883000000000322E-2</v>
      </c>
      <c r="J28" s="107">
        <v>-5.6299999999998018E-4</v>
      </c>
    </row>
    <row r="29" spans="1:10" ht="15" customHeight="1" x14ac:dyDescent="0.3">
      <c r="A29" s="91" t="s">
        <v>297</v>
      </c>
      <c r="B29" s="108">
        <v>24.734493000000001</v>
      </c>
      <c r="C29" s="98">
        <v>46.340128999999997</v>
      </c>
      <c r="D29" s="109">
        <v>1.11557</v>
      </c>
      <c r="E29" s="108">
        <v>24.717711000000001</v>
      </c>
      <c r="F29" s="98">
        <v>46.308686999999999</v>
      </c>
      <c r="G29" s="109">
        <v>1.1148130000000001</v>
      </c>
      <c r="H29" s="108">
        <v>-1.6781999999999186E-2</v>
      </c>
      <c r="I29" s="98">
        <v>-3.1441999999998416E-2</v>
      </c>
      <c r="J29" s="109">
        <v>-7.5699999999989664E-4</v>
      </c>
    </row>
    <row r="30" spans="1:10" ht="15" customHeight="1" x14ac:dyDescent="0.3">
      <c r="A30" s="91" t="s">
        <v>298</v>
      </c>
      <c r="B30" s="105">
        <v>29.902290000000001</v>
      </c>
      <c r="C30" s="106">
        <v>59.78228</v>
      </c>
      <c r="D30" s="107">
        <v>0</v>
      </c>
      <c r="E30" s="105">
        <v>29.882002</v>
      </c>
      <c r="F30" s="106">
        <v>59.741719000000003</v>
      </c>
      <c r="G30" s="107">
        <v>0</v>
      </c>
      <c r="H30" s="105">
        <v>-2.028800000000075E-2</v>
      </c>
      <c r="I30" s="106">
        <v>-4.0560999999996739E-2</v>
      </c>
      <c r="J30" s="107">
        <v>0</v>
      </c>
    </row>
    <row r="31" spans="1:10" ht="15" customHeight="1" x14ac:dyDescent="0.3">
      <c r="A31" s="91" t="s">
        <v>299</v>
      </c>
      <c r="B31" s="108">
        <v>27.819694999999999</v>
      </c>
      <c r="C31" s="98">
        <v>56.615850999999999</v>
      </c>
      <c r="D31" s="109">
        <v>0</v>
      </c>
      <c r="E31" s="108">
        <v>27.800820000000002</v>
      </c>
      <c r="F31" s="98">
        <v>56.577438000000001</v>
      </c>
      <c r="G31" s="109">
        <v>0</v>
      </c>
      <c r="H31" s="108">
        <v>-1.8874999999997755E-2</v>
      </c>
      <c r="I31" s="98">
        <v>-3.8412999999998476E-2</v>
      </c>
      <c r="J31" s="109">
        <v>0</v>
      </c>
    </row>
    <row r="32" spans="1:10" ht="15" customHeight="1" x14ac:dyDescent="0.3">
      <c r="A32" s="91" t="s">
        <v>300</v>
      </c>
      <c r="B32" s="105">
        <v>12.921082999999999</v>
      </c>
      <c r="C32" s="106">
        <v>26.177340000000001</v>
      </c>
      <c r="D32" s="107">
        <v>0</v>
      </c>
      <c r="E32" s="105">
        <v>12.921082999999999</v>
      </c>
      <c r="F32" s="106">
        <v>26.177340000000001</v>
      </c>
      <c r="G32" s="107">
        <v>0</v>
      </c>
      <c r="H32" s="105">
        <v>0</v>
      </c>
      <c r="I32" s="106">
        <v>0</v>
      </c>
      <c r="J32" s="107">
        <v>0</v>
      </c>
    </row>
    <row r="33" spans="1:10" ht="15" customHeight="1" x14ac:dyDescent="0.3">
      <c r="A33" s="91" t="s">
        <v>301</v>
      </c>
      <c r="B33" s="108">
        <v>12.921082999999999</v>
      </c>
      <c r="C33" s="98">
        <v>26.177340000000001</v>
      </c>
      <c r="D33" s="109">
        <v>0</v>
      </c>
      <c r="E33" s="108">
        <v>12.921082999999999</v>
      </c>
      <c r="F33" s="98">
        <v>26.177340000000001</v>
      </c>
      <c r="G33" s="109">
        <v>0</v>
      </c>
      <c r="H33" s="108">
        <v>0</v>
      </c>
      <c r="I33" s="98">
        <v>0</v>
      </c>
      <c r="J33" s="109">
        <v>0</v>
      </c>
    </row>
    <row r="34" spans="1:10" ht="15" customHeight="1" x14ac:dyDescent="0.3">
      <c r="A34" s="91" t="s">
        <v>302</v>
      </c>
      <c r="B34" s="105">
        <v>11.555635000000001</v>
      </c>
      <c r="C34" s="106">
        <v>57.603329000000002</v>
      </c>
      <c r="D34" s="107">
        <v>0</v>
      </c>
      <c r="E34" s="105">
        <v>11.555635000000001</v>
      </c>
      <c r="F34" s="106">
        <v>57.603329000000002</v>
      </c>
      <c r="G34" s="107">
        <v>0</v>
      </c>
      <c r="H34" s="105">
        <v>0</v>
      </c>
      <c r="I34" s="106">
        <v>0</v>
      </c>
      <c r="J34" s="107">
        <v>0</v>
      </c>
    </row>
    <row r="35" spans="1:10" ht="15" customHeight="1" x14ac:dyDescent="0.3">
      <c r="A35" s="91" t="s">
        <v>303</v>
      </c>
      <c r="B35" s="108">
        <v>23.496448999999998</v>
      </c>
      <c r="C35" s="98">
        <v>39.987969999999997</v>
      </c>
      <c r="D35" s="109">
        <v>0</v>
      </c>
      <c r="E35" s="108">
        <v>23.496448999999998</v>
      </c>
      <c r="F35" s="98">
        <v>39.987969999999997</v>
      </c>
      <c r="G35" s="109">
        <v>0</v>
      </c>
      <c r="H35" s="108">
        <v>0</v>
      </c>
      <c r="I35" s="98">
        <v>0</v>
      </c>
      <c r="J35" s="109">
        <v>0</v>
      </c>
    </row>
  </sheetData>
  <mergeCells count="4">
    <mergeCell ref="A3:A4"/>
    <mergeCell ref="B3:D3"/>
    <mergeCell ref="E3:G3"/>
    <mergeCell ref="H3:J3"/>
  </mergeCells>
  <hyperlinks>
    <hyperlink ref="D1" location="Index!A1" display="Return to Index" xr:uid="{19717179-BB16-4921-A677-71927DCB145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7</vt:i4>
      </vt:variant>
    </vt:vector>
  </HeadingPairs>
  <TitlesOfParts>
    <vt:vector size="41" baseType="lpstr">
      <vt:lpstr>Index</vt:lpstr>
      <vt:lpstr>Residuals</vt:lpstr>
      <vt:lpstr>T1</vt:lpstr>
      <vt:lpstr>T2</vt:lpstr>
      <vt:lpstr>T3 &amp; Fig 1</vt:lpstr>
      <vt:lpstr>T4</vt:lpstr>
      <vt:lpstr>T5</vt:lpstr>
      <vt:lpstr>T6</vt:lpstr>
      <vt:lpstr>T7</vt:lpstr>
      <vt:lpstr>T8</vt:lpstr>
      <vt:lpstr>T9</vt:lpstr>
      <vt:lpstr>T10</vt:lpstr>
      <vt:lpstr>T11 &amp; Fig 2</vt:lpstr>
      <vt:lpstr>T11a</vt:lpstr>
      <vt:lpstr>T12 &amp; Fig 3</vt:lpstr>
      <vt:lpstr>T13 &amp; Fig 4</vt:lpstr>
      <vt:lpstr>T14</vt:lpstr>
      <vt:lpstr>T15</vt:lpstr>
      <vt:lpstr>T16</vt:lpstr>
      <vt:lpstr>T17</vt:lpstr>
      <vt:lpstr>T18</vt:lpstr>
      <vt:lpstr>T19-20</vt:lpstr>
      <vt:lpstr>T21</vt:lpstr>
      <vt:lpstr>T22</vt:lpstr>
      <vt:lpstr>T23</vt:lpstr>
      <vt:lpstr>T24</vt:lpstr>
      <vt:lpstr>T25</vt:lpstr>
      <vt:lpstr>T26</vt:lpstr>
      <vt:lpstr>T27</vt:lpstr>
      <vt:lpstr>T28-31</vt:lpstr>
      <vt:lpstr>T32</vt:lpstr>
      <vt:lpstr>Not in report -----&gt;</vt:lpstr>
      <vt:lpstr>TAA</vt:lpstr>
      <vt:lpstr>TB</vt:lpstr>
      <vt:lpstr>'T13 &amp; Fig 4'!_Toc81312354</vt:lpstr>
      <vt:lpstr>CurrentForecast</vt:lpstr>
      <vt:lpstr>'T17'!LocalAssetRevSum</vt:lpstr>
      <vt:lpstr>'T5'!OutputGenSubHeader</vt:lpstr>
      <vt:lpstr>PreviousForecast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Clark (ESO)</dc:creator>
  <cp:lastModifiedBy>Chleboun (ESO), Sarah</cp:lastModifiedBy>
  <dcterms:created xsi:type="dcterms:W3CDTF">2024-01-31T10:01:53Z</dcterms:created>
  <dcterms:modified xsi:type="dcterms:W3CDTF">2024-01-31T22:24:53Z</dcterms:modified>
</cp:coreProperties>
</file>