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S:\Charging Model and FY Tariffs\FY_2023_24\2 August Forecast\9 Reports Tables Presentations\Published\"/>
    </mc:Choice>
  </mc:AlternateContent>
  <xr:revisionPtr revIDLastSave="0" documentId="13_ncr:1_{5032C71E-DEE2-49D0-B463-E889031B2B50}" xr6:coauthVersionLast="47" xr6:coauthVersionMax="47" xr10:uidLastSave="{00000000-0000-0000-0000-000000000000}"/>
  <bookViews>
    <workbookView xWindow="1050" yWindow="-120" windowWidth="56670" windowHeight="24240" xr2:uid="{9603E2C7-FAEE-495D-807B-26A5AEC25C0B}"/>
  </bookViews>
  <sheets>
    <sheet name="Index" sheetId="3" r:id="rId1"/>
    <sheet name="Residuals" sheetId="4" r:id="rId2"/>
    <sheet name="T1" sheetId="5" r:id="rId3"/>
    <sheet name="T2" sheetId="6" r:id="rId4"/>
    <sheet name="T3 &amp; Fig 1" sheetId="7" r:id="rId5"/>
    <sheet name="T4" sheetId="8" r:id="rId6"/>
    <sheet name="T5" sheetId="9" r:id="rId7"/>
    <sheet name="T6" sheetId="10" r:id="rId8"/>
    <sheet name="T7" sheetId="11" r:id="rId9"/>
    <sheet name="T8" sheetId="12" r:id="rId10"/>
    <sheet name="T9" sheetId="13" r:id="rId11"/>
    <sheet name="T10" sheetId="14" r:id="rId12"/>
    <sheet name="T11 &amp; Fig 2" sheetId="15" r:id="rId13"/>
    <sheet name="T12 &amp; Fig 3" sheetId="16" r:id="rId14"/>
    <sheet name="T13 &amp; Fig 4" sheetId="17" r:id="rId15"/>
    <sheet name="T14" sheetId="18" r:id="rId16"/>
    <sheet name="T15" sheetId="19" r:id="rId17"/>
    <sheet name="T16" sheetId="20" r:id="rId18"/>
    <sheet name="T17" sheetId="21" r:id="rId19"/>
    <sheet name="T18" sheetId="22" r:id="rId20"/>
    <sheet name="T19-20" sheetId="23" r:id="rId21"/>
    <sheet name="T21" sheetId="24" r:id="rId22"/>
    <sheet name="T22" sheetId="25" r:id="rId23"/>
    <sheet name="T23" sheetId="26" r:id="rId24"/>
    <sheet name="T24" sheetId="27" r:id="rId25"/>
    <sheet name="T25" sheetId="28" r:id="rId26"/>
    <sheet name="T26" sheetId="29" r:id="rId27"/>
    <sheet name="T27" sheetId="30" r:id="rId28"/>
    <sheet name="T28-31" sheetId="31" r:id="rId29"/>
    <sheet name="T32" sheetId="32" r:id="rId30"/>
    <sheet name="Not in report -----&gt;" sheetId="33" r:id="rId31"/>
    <sheet name="TAA" sheetId="34" r:id="rId32"/>
    <sheet name="TB" sheetId="35"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Bus1" localSheetId="2">[1]Transport!$Q$13:$Q$1436</definedName>
    <definedName name="_Bus1" localSheetId="11">[2]Transport!$Q$13:$Q$1436</definedName>
    <definedName name="_Bus1" localSheetId="23">[2]Transport!$Q$13:$Q$1436</definedName>
    <definedName name="_Bus1" localSheetId="24">[1]Transport!$Q$13:$Q$1436</definedName>
    <definedName name="_Bus1" localSheetId="9">[1]Transport!$Q$13:$Q$1436</definedName>
    <definedName name="_Bus1" localSheetId="32">[2]Transport!$Q$13:$Q$1436</definedName>
    <definedName name="_Bus1">[1]Transport!$Q$13:$Q$1436</definedName>
    <definedName name="_Bus2" localSheetId="2">[1]Transport!$R$13:$R$1436</definedName>
    <definedName name="_Bus2" localSheetId="11">[2]Transport!$R$13:$R$1436</definedName>
    <definedName name="_Bus2" localSheetId="23">[2]Transport!$R$13:$R$1436</definedName>
    <definedName name="_Bus2" localSheetId="24">[1]Transport!$R$13:$R$1436</definedName>
    <definedName name="_Bus2" localSheetId="9">[1]Transport!$R$13:$R$1436</definedName>
    <definedName name="_Bus2" localSheetId="32">[2]Transport!$R$13:$R$1436</definedName>
    <definedName name="_Bus2">[1]Transport!$R$13:$R$1436</definedName>
    <definedName name="_xlnm._FilterDatabase" localSheetId="17" hidden="1">'T16'!$A$9:$E$10</definedName>
    <definedName name="_xlnm._FilterDatabase" localSheetId="8" hidden="1">'T7'!$A$4:$D$29</definedName>
    <definedName name="_ftn1" localSheetId="22">'T22'!#REF!</definedName>
    <definedName name="_ftnref1" localSheetId="22">#REF!</definedName>
    <definedName name="_Order1" hidden="1">255</definedName>
    <definedName name="_Order2" hidden="1">255</definedName>
    <definedName name="_Toc81312354" localSheetId="14">'T13 &amp; Fig 4'!$A$19</definedName>
    <definedName name="AllowedRecovery" localSheetId="2">[1]Tariff!$B$23:$F$23</definedName>
    <definedName name="AllowedRecovery" localSheetId="11">[2]Tariff!$B$23:$E$23</definedName>
    <definedName name="AllowedRecovery" localSheetId="23">[2]Tariff!$B$23:$E$23</definedName>
    <definedName name="AllowedRecovery" localSheetId="24">[1]Tariff!$B$23:$F$23</definedName>
    <definedName name="AllowedRecovery" localSheetId="9">[1]Tariff!$B$23:$F$23</definedName>
    <definedName name="AllowedRecovery" localSheetId="32">[2]Tariff!$B$23:$E$23</definedName>
    <definedName name="AllowedRecovery">[1]Tariff!$B$23:$E$23</definedName>
    <definedName name="Boundary1" localSheetId="2">[1]HVDC!$A$26:$A$76</definedName>
    <definedName name="Boundary1" localSheetId="11">[2]HVDC!$A$26:$A$76</definedName>
    <definedName name="Boundary1" localSheetId="23">[2]HVDC!$A$26:$A$76</definedName>
    <definedName name="Boundary1" localSheetId="24">[1]HVDC!$A$26:$A$76</definedName>
    <definedName name="Boundary1" localSheetId="9">[1]HVDC!$A$26:$A$76</definedName>
    <definedName name="Boundary1" localSheetId="32">[2]HVDC!$A$26:$A$76</definedName>
    <definedName name="Boundary1">[1]HVDC!$A$26:$A$76</definedName>
    <definedName name="Boundary2" localSheetId="2">[1]HVDC!$L$26:$L$62</definedName>
    <definedName name="Boundary2" localSheetId="11">[2]HVDC!$L$26:$L$62</definedName>
    <definedName name="Boundary2" localSheetId="23">[2]HVDC!$L$26:$L$62</definedName>
    <definedName name="Boundary2" localSheetId="24">[1]HVDC!$L$26:$L$62</definedName>
    <definedName name="Boundary2" localSheetId="9">[1]HVDC!$L$26:$L$62</definedName>
    <definedName name="Boundary2" localSheetId="32">[2]HVDC!$L$26:$L$62</definedName>
    <definedName name="Boundary2">[1]HVDC!$L$26:$L$62</definedName>
    <definedName name="Boundary3" localSheetId="2">[1]HVDC!#REF!</definedName>
    <definedName name="Boundary3" localSheetId="13">[1]HVDC!#REF!</definedName>
    <definedName name="Boundary3" localSheetId="24">[1]HVDC!#REF!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3">[1]HVDC!#REF!</definedName>
    <definedName name="BoundaryBaseFlowPS3" localSheetId="24">[1]HVDC!#REF!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3">[1]HVDC!#REF!</definedName>
    <definedName name="BoundaryBaseFlowPSHeader3" localSheetId="24">[1]HVDC!#REF!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3">[1]HVDC!#REF!</definedName>
    <definedName name="BoundaryBaseFlowYR3" localSheetId="24">[1]HVDC!#REF!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3">[1]HVDC!#REF!</definedName>
    <definedName name="BoundaryBaseFlowYRHeader3" localSheetId="24">[1]HVDC!#REF!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11">[2]HVDC!$I$26:$I$76</definedName>
    <definedName name="BoundaryCctBaseFlowPS1" localSheetId="23">[2]HVDC!$I$26:$I$76</definedName>
    <definedName name="BoundaryCctBaseFlowPS1" localSheetId="24">[1]HVDC!$I$26:$I$76</definedName>
    <definedName name="BoundaryCctBaseFlowPS1" localSheetId="9">[1]HVDC!$I$26:$I$76</definedName>
    <definedName name="BoundaryCctBaseFlowPS1" localSheetId="32">[2]HVDC!$I$26:$I$76</definedName>
    <definedName name="BoundaryCctBaseFlowPS1">[1]HVDC!$I$26:$I$76</definedName>
    <definedName name="BoundaryCctBaseFlowPS2" localSheetId="2">[1]HVDC!$T$26:$T$62</definedName>
    <definedName name="BoundaryCctBaseFlowPS2" localSheetId="11">[2]HVDC!$T$26:$T$62</definedName>
    <definedName name="BoundaryCctBaseFlowPS2" localSheetId="23">[2]HVDC!$T$26:$T$62</definedName>
    <definedName name="BoundaryCctBaseFlowPS2" localSheetId="24">[1]HVDC!$T$26:$T$62</definedName>
    <definedName name="BoundaryCctBaseFlowPS2" localSheetId="9">[1]HVDC!$T$26:$T$62</definedName>
    <definedName name="BoundaryCctBaseFlowPS2" localSheetId="32">[2]HVDC!$T$26:$T$62</definedName>
    <definedName name="BoundaryCctBaseFlowPS2">[1]HVDC!$T$26:$T$62</definedName>
    <definedName name="BoundaryCctBaseFlowPS3" localSheetId="2">[1]HVDC!#REF!</definedName>
    <definedName name="BoundaryCctBaseFlowPS3" localSheetId="13">[1]HVDC!#REF!</definedName>
    <definedName name="BoundaryCctBaseFlowPS3" localSheetId="24">[1]HVDC!#REF!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3">[1]HVDC!#REF!</definedName>
    <definedName name="BoundaryCctBaseFlowPSHeader3" localSheetId="24">[1]HVDC!#REF!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11">[2]HVDC!$J$26:$J$76</definedName>
    <definedName name="BoundaryCctBaseFlowYR1" localSheetId="23">[2]HVDC!$J$26:$J$76</definedName>
    <definedName name="BoundaryCctBaseFlowYR1" localSheetId="24">[1]HVDC!$J$26:$J$76</definedName>
    <definedName name="BoundaryCctBaseFlowYR1" localSheetId="9">[1]HVDC!$J$26:$J$76</definedName>
    <definedName name="BoundaryCctBaseFlowYR1" localSheetId="32">[2]HVDC!$J$26:$J$76</definedName>
    <definedName name="BoundaryCctBaseFlowYR1">[1]HVDC!$J$26:$J$76</definedName>
    <definedName name="BoundaryCctBaseFlowYR2" localSheetId="2">[1]HVDC!$U$26:$U$62</definedName>
    <definedName name="BoundaryCctBaseFlowYR2" localSheetId="11">[2]HVDC!$U$26:$U$62</definedName>
    <definedName name="BoundaryCctBaseFlowYR2" localSheetId="23">[2]HVDC!$U$26:$U$62</definedName>
    <definedName name="BoundaryCctBaseFlowYR2" localSheetId="24">[1]HVDC!$U$26:$U$62</definedName>
    <definedName name="BoundaryCctBaseFlowYR2" localSheetId="9">[1]HVDC!$U$26:$U$62</definedName>
    <definedName name="BoundaryCctBaseFlowYR2" localSheetId="32">[2]HVDC!$U$26:$U$62</definedName>
    <definedName name="BoundaryCctBaseFlowYR2">[1]HVDC!$U$26:$U$62</definedName>
    <definedName name="BoundaryCctBaseFlowYR3" localSheetId="2">[1]HVDC!#REF!</definedName>
    <definedName name="BoundaryCctBaseFlowYR3" localSheetId="13">[1]HVDC!#REF!</definedName>
    <definedName name="BoundaryCctBaseFlowYR3" localSheetId="24">[1]HVDC!#REF!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3">[1]HVDC!#REF!</definedName>
    <definedName name="BoundaryCctBaseFlowYRHeader3" localSheetId="24">[1]HVDC!#REF!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11">[2]HVDC!$I$80:$I$84</definedName>
    <definedName name="BoundaryDesiredFlowsPS1" localSheetId="23">[2]HVDC!$I$80:$I$84</definedName>
    <definedName name="BoundaryDesiredFlowsPS1" localSheetId="24">[1]HVDC!$I$80:$I$84</definedName>
    <definedName name="BoundaryDesiredFlowsPS1" localSheetId="9">[1]HVDC!$I$80:$I$84</definedName>
    <definedName name="BoundaryDesiredFlowsPS1" localSheetId="32">[2]HVDC!$I$80:$I$84</definedName>
    <definedName name="BoundaryDesiredFlowsPS1">[1]HVDC!$I$80:$I$84</definedName>
    <definedName name="BoundaryDesiredFlowsPS2" localSheetId="2">[1]HVDC!$T$66:$T$67</definedName>
    <definedName name="BoundaryDesiredFlowsPS2" localSheetId="11">[2]HVDC!$T$66:$T$67</definedName>
    <definedName name="BoundaryDesiredFlowsPS2" localSheetId="23">[2]HVDC!$T$66:$T$67</definedName>
    <definedName name="BoundaryDesiredFlowsPS2" localSheetId="24">[1]HVDC!$T$66:$T$67</definedName>
    <definedName name="BoundaryDesiredFlowsPS2" localSheetId="9">[1]HVDC!$T$66:$T$67</definedName>
    <definedName name="BoundaryDesiredFlowsPS2" localSheetId="32">[2]HVDC!$T$66:$T$67</definedName>
    <definedName name="BoundaryDesiredFlowsPS2">[1]HVDC!$T$66:$T$67</definedName>
    <definedName name="BoundaryDesiredFlowsPS3" localSheetId="2">[1]HVDC!#REF!</definedName>
    <definedName name="BoundaryDesiredFlowsPS3" localSheetId="13">[1]HVDC!#REF!</definedName>
    <definedName name="BoundaryDesiredFlowsPS3" localSheetId="24">[1]HVDC!#REF!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3">[1]HVDC!#REF!</definedName>
    <definedName name="BoundaryDesiredFlowsPSHeader3" localSheetId="24">[1]HVDC!#REF!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11">[2]HVDC!$J$80:$J$84</definedName>
    <definedName name="BoundaryDesiredFlowsYR1" localSheetId="23">[2]HVDC!$J$80:$J$84</definedName>
    <definedName name="BoundaryDesiredFlowsYR1" localSheetId="24">[1]HVDC!$J$80:$J$84</definedName>
    <definedName name="BoundaryDesiredFlowsYR1" localSheetId="9">[1]HVDC!$J$80:$J$84</definedName>
    <definedName name="BoundaryDesiredFlowsYR1" localSheetId="32">[2]HVDC!$J$80:$J$84</definedName>
    <definedName name="BoundaryDesiredFlowsYR1">[1]HVDC!$J$80:$J$84</definedName>
    <definedName name="BoundaryDesiredFlowsYR2" localSheetId="2">[1]HVDC!$U$66:$U$67</definedName>
    <definedName name="BoundaryDesiredFlowsYR2" localSheetId="11">[2]HVDC!$U$66:$U$67</definedName>
    <definedName name="BoundaryDesiredFlowsYR2" localSheetId="23">[2]HVDC!$U$66:$U$67</definedName>
    <definedName name="BoundaryDesiredFlowsYR2" localSheetId="24">[1]HVDC!$U$66:$U$67</definedName>
    <definedName name="BoundaryDesiredFlowsYR2" localSheetId="9">[1]HVDC!$U$66:$U$67</definedName>
    <definedName name="BoundaryDesiredFlowsYR2" localSheetId="32">[2]HVDC!$U$66:$U$67</definedName>
    <definedName name="BoundaryDesiredFlowsYR2">[1]HVDC!$U$66:$U$67</definedName>
    <definedName name="BoundaryDesiredFlowsYR3" localSheetId="2">[1]HVDC!#REF!</definedName>
    <definedName name="BoundaryDesiredFlowsYR3" localSheetId="13">[1]HVDC!#REF!</definedName>
    <definedName name="BoundaryDesiredFlowsYR3" localSheetId="24">[1]HVDC!#REF!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3">[1]HVDC!#REF!</definedName>
    <definedName name="BoundaryDesiredFlowsYRHeader3" localSheetId="24">[1]HVDC!#REF!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3">[1]HVDC!#REF!</definedName>
    <definedName name="BoundaryFlowTopLeft3" localSheetId="24">[1]HVDC!#REF!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11">[2]HVDC!$A$25</definedName>
    <definedName name="BoundaryHeader1" localSheetId="23">[2]HVDC!$A$25</definedName>
    <definedName name="BoundaryHeader1" localSheetId="24">[1]HVDC!$A$25</definedName>
    <definedName name="BoundaryHeader1" localSheetId="9">[1]HVDC!$A$25</definedName>
    <definedName name="BoundaryHeader1" localSheetId="32">[2]HVDC!$A$25</definedName>
    <definedName name="BoundaryHeader1">[1]HVDC!$A$25</definedName>
    <definedName name="BoundaryHeader2" localSheetId="2">[1]HVDC!$L$25</definedName>
    <definedName name="BoundaryHeader2" localSheetId="11">[2]HVDC!$L$25</definedName>
    <definedName name="BoundaryHeader2" localSheetId="23">[2]HVDC!$L$25</definedName>
    <definedName name="BoundaryHeader2" localSheetId="24">[1]HVDC!$L$25</definedName>
    <definedName name="BoundaryHeader2" localSheetId="9">[1]HVDC!$L$25</definedName>
    <definedName name="BoundaryHeader2" localSheetId="32">[2]HVDC!$L$25</definedName>
    <definedName name="BoundaryHeader2">[1]HVDC!$L$25</definedName>
    <definedName name="BoundaryHeader3" localSheetId="2">[1]HVDC!#REF!</definedName>
    <definedName name="BoundaryHeader3" localSheetId="13">[1]HVDC!#REF!</definedName>
    <definedName name="BoundaryHeader3" localSheetId="24">[1]HVDC!#REF!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11">[2]Transport!$B$13:$B$974</definedName>
    <definedName name="BusNames" localSheetId="23">[2]Transport!$B$13:$B$974</definedName>
    <definedName name="BusNames" localSheetId="24">[1]Transport!$B$13:$B$974</definedName>
    <definedName name="BusNames" localSheetId="9">[1]Transport!$B$13:$B$974</definedName>
    <definedName name="BusNames" localSheetId="32">[2]Transport!$B$13:$B$974</definedName>
    <definedName name="BusNames">[1]Transport!$B$13:$B$974</definedName>
    <definedName name="CarbonFlag" localSheetId="2">[1]GenInput!$I$35:$I$302</definedName>
    <definedName name="CarbonFlag" localSheetId="11">[2]GenInput!$I$35:$I$302</definedName>
    <definedName name="CarbonFlag" localSheetId="23">[2]GenInput!$I$35:$I$302</definedName>
    <definedName name="CarbonFlag" localSheetId="24">[1]GenInput!$I$35:$I$302</definedName>
    <definedName name="CarbonFlag" localSheetId="9">[1]GenInput!$I$35:$I$302</definedName>
    <definedName name="CarbonFlag" localSheetId="32">[2]GenInput!$I$35:$I$302</definedName>
    <definedName name="CarbonFlag">[1]GenInput!$I$35:$I$302</definedName>
    <definedName name="CatA" localSheetId="2">[1]Transport!$F$13:$F$974</definedName>
    <definedName name="CatA" localSheetId="11">[2]Transport!$F$13:$F$974</definedName>
    <definedName name="CatA" localSheetId="23">[2]Transport!$F$13:$F$974</definedName>
    <definedName name="CatA" localSheetId="24">[1]Transport!$F$13:$F$974</definedName>
    <definedName name="CatA" localSheetId="9">[1]Transport!$F$13:$F$974</definedName>
    <definedName name="CatA" localSheetId="32">[2]Transport!$F$13:$F$974</definedName>
    <definedName name="CatA">[1]Transport!$F$13:$F$974</definedName>
    <definedName name="CatB" localSheetId="2">[1]Transport!$G$13:$G$974</definedName>
    <definedName name="CatB" localSheetId="11">[2]Transport!$G$13:$G$974</definedName>
    <definedName name="CatB" localSheetId="23">[2]Transport!$G$13:$G$974</definedName>
    <definedName name="CatB" localSheetId="24">[1]Transport!$G$13:$G$974</definedName>
    <definedName name="CatB" localSheetId="9">[1]Transport!$G$13:$G$974</definedName>
    <definedName name="CatB" localSheetId="32">[2]Transport!$G$13:$G$974</definedName>
    <definedName name="CatB">[1]Transport!$G$13:$G$974</definedName>
    <definedName name="CBA_ReRefQ" localSheetId="2">[1]Tariff!#REF!</definedName>
    <definedName name="CBA_ReRefQ" localSheetId="13">[1]Tariff!#REF!</definedName>
    <definedName name="CBA_ReRefQ" localSheetId="24">[1]Tariff!#REF!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11">[2]Tariff!$G$145</definedName>
    <definedName name="CBA_Revenue" localSheetId="23">[2]Tariff!$G$145</definedName>
    <definedName name="CBA_Revenue" localSheetId="24">[1]Tariff!$G$145</definedName>
    <definedName name="CBA_Revenue" localSheetId="9">[1]Tariff!$G$145</definedName>
    <definedName name="CBA_Revenue" localSheetId="32">[2]Tariff!$G$145</definedName>
    <definedName name="CBA_Revenue">[1]Tariff!$G$145</definedName>
    <definedName name="CBA_Unadjusted_Revenue" localSheetId="2">[1]Tariff!#REF!</definedName>
    <definedName name="CBA_Unadjusted_Revenue" localSheetId="13">[1]Tariff!#REF!</definedName>
    <definedName name="CBA_Unadjusted_Revenue" localSheetId="24">[1]Tariff!#REF!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3">[1]Tariff!#REF!</definedName>
    <definedName name="CBADemRecovPcnt" localSheetId="24">[1]Tariff!#REF!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11">[2]Transport!$AL$13:$AL$1392</definedName>
    <definedName name="CctBackground" localSheetId="23">[2]Transport!$AL$13:$AL$1392</definedName>
    <definedName name="CctBackground" localSheetId="24">[1]Transport!$AL$13:$AL$1392</definedName>
    <definedName name="CctBackground" localSheetId="9">[1]Transport!$AL$13:$AL$1392</definedName>
    <definedName name="CctBackground" localSheetId="32">[2]Transport!$AL$13:$AL$1392</definedName>
    <definedName name="CctBackground">[1]Transport!$AL$13:$AL$1392</definedName>
    <definedName name="CctFlow" localSheetId="2">[1]Transport!$AF$13:$AF$1436</definedName>
    <definedName name="CctFlow" localSheetId="11">[2]Transport!$AF$13:$AF$1436</definedName>
    <definedName name="CctFlow" localSheetId="23">[2]Transport!$AF$13:$AF$1436</definedName>
    <definedName name="CctFlow" localSheetId="24">[1]Transport!$AF$13:$AF$1436</definedName>
    <definedName name="CctFlow" localSheetId="9">[1]Transport!$AF$13:$AF$1436</definedName>
    <definedName name="CctFlow" localSheetId="32">[2]Transport!$AF$13:$AF$1436</definedName>
    <definedName name="CctFlow">[1]Transport!$AF$13:$AF$1436</definedName>
    <definedName name="CctFlow2" localSheetId="2">[1]Transport!$AJ$13:$AJ$1436</definedName>
    <definedName name="CctFlow2" localSheetId="11">[2]Transport!$AJ$13:$AJ$1436</definedName>
    <definedName name="CctFlow2" localSheetId="23">[2]Transport!$AJ$13:$AJ$1436</definedName>
    <definedName name="CctFlow2" localSheetId="24">[1]Transport!$AJ$13:$AJ$1436</definedName>
    <definedName name="CctFlow2" localSheetId="9">[1]Transport!$AJ$13:$AJ$1436</definedName>
    <definedName name="CctFlow2" localSheetId="32">[2]Transport!$AJ$13:$AJ$1436</definedName>
    <definedName name="CctFlow2">[1]Transport!$AJ$13:$AJ$1436</definedName>
    <definedName name="Code" localSheetId="2">[1]Transport!$Y$13:$Y$1436</definedName>
    <definedName name="Code" localSheetId="11">[2]Transport!$Y$13:$Y$1436</definedName>
    <definedName name="Code" localSheetId="23">[2]Transport!$Y$13:$Y$1436</definedName>
    <definedName name="Code" localSheetId="24">[1]Transport!$Y$13:$Y$1436</definedName>
    <definedName name="Code" localSheetId="9">[1]Transport!$Y$13:$Y$1436</definedName>
    <definedName name="Code" localSheetId="32">[2]Transport!$Y$13:$Y$1436</definedName>
    <definedName name="Code">[1]Transport!$Y$13:$Y$1436</definedName>
    <definedName name="ConnectivityMatrix" localSheetId="2">[1]TxNetwork!$C$10:$AC$37</definedName>
    <definedName name="ConnectivityMatrix" localSheetId="11">[2]TxNetwork!$C$10:$AC$37</definedName>
    <definedName name="ConnectivityMatrix" localSheetId="23">[2]TxNetwork!$C$10:$AC$37</definedName>
    <definedName name="ConnectivityMatrix" localSheetId="24">[1]TxNetwork!$C$10:$AC$37</definedName>
    <definedName name="ConnectivityMatrix" localSheetId="9">[1]TxNetwork!$C$10:$AC$37</definedName>
    <definedName name="ConnectivityMatrix" localSheetId="32">[2]TxNetwork!$C$10:$AC$37</definedName>
    <definedName name="ConnectivityMatrix">[1]TxNetwork!$C$10:$AC$37</definedName>
    <definedName name="CurrentForecast" localSheetId="30">[3]T1!$C$3</definedName>
    <definedName name="CurrentForecast" localSheetId="11">[3]T1!$C$3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3">[4]T1!$C$3</definedName>
    <definedName name="CurrentForecast" localSheetId="21">[4]T1!$C$3</definedName>
    <definedName name="CurrentForecast" localSheetId="22">[4]T1!$C$3</definedName>
    <definedName name="CurrentForecast" localSheetId="23">[4]T1!$C$3</definedName>
    <definedName name="CurrentForecast" localSheetId="24">[4]T1!$C$3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4">[4]T1!$C$3</definedName>
    <definedName name="CurrentForecast" localSheetId="29">[4]T1!$C$3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1">[4]T1!$C$3</definedName>
    <definedName name="CurrentForecast" localSheetId="32">[3]T1!$C$3</definedName>
    <definedName name="CurrentForecast">'T1'!$C$3</definedName>
    <definedName name="Demand" localSheetId="2">[1]Transport!$E$13:$E$974</definedName>
    <definedName name="Demand" localSheetId="11">[5]Transport!$E$13:$E$943</definedName>
    <definedName name="Demand" localSheetId="23">[5]Transport!$E$13:$E$943</definedName>
    <definedName name="Demand" localSheetId="24">[1]Transport!$E$13:$E$974</definedName>
    <definedName name="Demand" localSheetId="9">[1]Transport!$E$13:$E$974</definedName>
    <definedName name="Demand" localSheetId="32">[5]Transport!$E$13:$E$943</definedName>
    <definedName name="Demand">[1]Transport!$E$13:$E$974</definedName>
    <definedName name="Demand_Security_ReRefQ" localSheetId="2">[1]Tariff!#REF!</definedName>
    <definedName name="Demand_Security_ReRefQ" localSheetId="13">[1]Tariff!#REF!</definedName>
    <definedName name="Demand_Security_ReRefQ" localSheetId="24">[1]Tariff!#REF!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11">[2]Tariff!$F$111</definedName>
    <definedName name="Demand_Security_Revenue" localSheetId="23">[2]Tariff!$F$111</definedName>
    <definedName name="Demand_Security_Revenue" localSheetId="24">[1]Tariff!$F$111</definedName>
    <definedName name="Demand_Security_Revenue" localSheetId="9">[1]Tariff!$F$111</definedName>
    <definedName name="Demand_Security_Revenue" localSheetId="32">[2]Tariff!$F$111</definedName>
    <definedName name="Demand_Security_Revenue">[1]Tariff!$F$111</definedName>
    <definedName name="Demand_Security_Unadjusted_Revenue" localSheetId="2">[1]Tariff!#REF!</definedName>
    <definedName name="Demand_Security_Unadjusted_Revenue" localSheetId="13">[1]Tariff!#REF!</definedName>
    <definedName name="Demand_Security_Unadjusted_Revenue" localSheetId="24">[1]Tariff!#REF!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11">[2]Transport!$E$9</definedName>
    <definedName name="DemandSum" localSheetId="23">[2]Transport!$E$9</definedName>
    <definedName name="DemandSum" localSheetId="24">[1]Transport!$E$9</definedName>
    <definedName name="DemandSum" localSheetId="9">[1]Transport!$E$9</definedName>
    <definedName name="DemandSum" localSheetId="32">[2]Transport!$E$9</definedName>
    <definedName name="DemandSum">[1]Transport!$E$9</definedName>
    <definedName name="DemZone" localSheetId="2">[1]Transport!$J$13:$J$974</definedName>
    <definedName name="DemZone" localSheetId="11">[5]Transport!$L$13:$L$943</definedName>
    <definedName name="DemZone" localSheetId="23">[5]Transport!$L$13:$L$943</definedName>
    <definedName name="DemZone" localSheetId="24">[1]Transport!$J$13:$J$974</definedName>
    <definedName name="DemZone" localSheetId="9">[1]Transport!$J$13:$J$974</definedName>
    <definedName name="DemZone" localSheetId="32">[5]Transport!$L$13:$L$943</definedName>
    <definedName name="DemZone">[1]Transport!$J$13:$J$974</definedName>
    <definedName name="DivC" localSheetId="2">[1]Diversity!$D$5:$D$31</definedName>
    <definedName name="DivC" localSheetId="11">[2]Diversity!$D$5:$D$31</definedName>
    <definedName name="DivC" localSheetId="23">[2]Diversity!$D$5:$D$31</definedName>
    <definedName name="DivC" localSheetId="24">[1]Diversity!$D$5:$D$31</definedName>
    <definedName name="DivC" localSheetId="9">[1]Diversity!$D$5:$D$31</definedName>
    <definedName name="DivC" localSheetId="32">[2]Diversity!$D$5:$D$31</definedName>
    <definedName name="DivC">[1]Diversity!$D$5:$D$31</definedName>
    <definedName name="DivLC" localSheetId="2">[1]Diversity!$C$5:$C$31</definedName>
    <definedName name="DivLC" localSheetId="11">[2]Diversity!$C$5:$C$31</definedName>
    <definedName name="DivLC" localSheetId="23">[2]Diversity!$C$5:$C$31</definedName>
    <definedName name="DivLC" localSheetId="24">[1]Diversity!$C$5:$C$31</definedName>
    <definedName name="DivLC" localSheetId="9">[1]Diversity!$C$5:$C$31</definedName>
    <definedName name="DivLC" localSheetId="32">[2]Diversity!$C$5:$C$31</definedName>
    <definedName name="DivLC">[1]Diversity!$C$5:$C$31</definedName>
    <definedName name="DRecovery" localSheetId="2">[1]Tariff!$B$26:$E$26</definedName>
    <definedName name="DRecovery" localSheetId="11">[2]Tariff!$B$26:$E$26</definedName>
    <definedName name="DRecovery" localSheetId="23">[2]Tariff!$B$26:$E$26</definedName>
    <definedName name="DRecovery" localSheetId="24">[1]Tariff!$B$26:$E$26</definedName>
    <definedName name="DRecovery" localSheetId="9">[1]Tariff!$B$26:$E$26</definedName>
    <definedName name="DRecovery" localSheetId="32">[2]Tariff!$B$26:$E$26</definedName>
    <definedName name="DRecovery">[1]Tariff!$B$26:$E$26</definedName>
    <definedName name="DSDemRecovPcnt" localSheetId="2">[1]Tariff!#REF!</definedName>
    <definedName name="DSDemRecovPcnt" localSheetId="13">[1]Tariff!#REF!</definedName>
    <definedName name="DSDemRecovPcnt" localSheetId="24">[1]Tariff!#REF!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11">[2]Tariff!$J$25</definedName>
    <definedName name="EET_AGIC" localSheetId="23">[2]Tariff!$J$25</definedName>
    <definedName name="EET_AGIC" localSheetId="24">[1]Tariff!$J$25</definedName>
    <definedName name="EET_AGIC" localSheetId="9">[1]Tariff!$J$25</definedName>
    <definedName name="EET_AGIC" localSheetId="32">[2]Tariff!$J$25</definedName>
    <definedName name="EET_AGIC">[1]Tariff!$J$25</definedName>
    <definedName name="EET_PhasedResidual" localSheetId="2">[1]Tariff!$J$26</definedName>
    <definedName name="EET_PhasedResidual" localSheetId="11">[2]Tariff!$J$26</definedName>
    <definedName name="EET_PhasedResidual" localSheetId="23">[2]Tariff!$J$26</definedName>
    <definedName name="EET_PhasedResidual" localSheetId="24">[1]Tariff!$J$26</definedName>
    <definedName name="EET_PhasedResidual" localSheetId="9">[1]Tariff!$J$26</definedName>
    <definedName name="EET_PhasedResidual" localSheetId="32">[2]Tariff!$J$26</definedName>
    <definedName name="EET_PhasedResidual">[1]Tariff!$J$26</definedName>
    <definedName name="ETYSBoundaries" localSheetId="2">'[1]ETYS Boundaries'!$A$2:$AE$97</definedName>
    <definedName name="ETYSBoundaries" localSheetId="11">'[2]ETYS Boundaries'!$A$2:$AE$97</definedName>
    <definedName name="ETYSBoundaries" localSheetId="23">'[2]ETYS Boundaries'!$A$2:$AE$97</definedName>
    <definedName name="ETYSBoundaries" localSheetId="24">'[1]ETYS Boundaries'!$A$2:$AE$97</definedName>
    <definedName name="ETYSBoundaries" localSheetId="9">'[1]ETYS Boundaries'!$A$2:$AE$97</definedName>
    <definedName name="ETYSBoundaries" localSheetId="32">'[2]ETYS Boundaries'!$A$2:$AE$97</definedName>
    <definedName name="ETYSBoundaries">'[1]ETYS Boundaries'!$A$2:$AE$97</definedName>
    <definedName name="ETYSBoundariesHeader" localSheetId="2">'[1]ETYS Boundaries'!$A$2:$AE$2</definedName>
    <definedName name="ETYSBoundariesHeader" localSheetId="11">'[2]ETYS Boundaries'!$A$2:$AE$2</definedName>
    <definedName name="ETYSBoundariesHeader" localSheetId="23">'[2]ETYS Boundaries'!$A$2:$AE$2</definedName>
    <definedName name="ETYSBoundariesHeader" localSheetId="24">'[1]ETYS Boundaries'!$A$2:$AE$2</definedName>
    <definedName name="ETYSBoundariesHeader" localSheetId="9">'[1]ETYS Boundaries'!$A$2:$AE$2</definedName>
    <definedName name="ETYSBoundariesHeader" localSheetId="32">'[2]ETYS Boundaries'!$A$2:$AE$2</definedName>
    <definedName name="ETYSBoundariesHeader">'[1]ETYS Boundaries'!$A$2:$AE$2</definedName>
    <definedName name="ETYSZone" localSheetId="2">[1]Transport!$H$13:$H$974</definedName>
    <definedName name="ETYSZone" localSheetId="11">[2]Transport!$H$13:$H$974</definedName>
    <definedName name="ETYSZone" localSheetId="23">[2]Transport!$H$13:$H$974</definedName>
    <definedName name="ETYSZone" localSheetId="24">[1]Transport!$H$13:$H$974</definedName>
    <definedName name="ETYSZone" localSheetId="9">[1]Transport!$H$13:$H$974</definedName>
    <definedName name="ETYSZone" localSheetId="32">[2]Transport!$H$13:$H$974</definedName>
    <definedName name="ETYSZone">[1]Transport!$H$13:$H$974</definedName>
    <definedName name="ETYSZonesNames" localSheetId="2">'[1]ETYS Boundaries'!$A$2:$A$97</definedName>
    <definedName name="ETYSZonesNames" localSheetId="11">'[2]ETYS Boundaries'!$A$2:$A$97</definedName>
    <definedName name="ETYSZonesNames" localSheetId="23">'[2]ETYS Boundaries'!$A$2:$A$97</definedName>
    <definedName name="ETYSZonesNames" localSheetId="24">'[1]ETYS Boundaries'!$A$2:$A$97</definedName>
    <definedName name="ETYSZonesNames" localSheetId="9">'[1]ETYS Boundaries'!$A$2:$A$97</definedName>
    <definedName name="ETYSZonesNames" localSheetId="32">'[2]ETYS Boundaries'!$A$2:$A$97</definedName>
    <definedName name="ETYSZonesNames">'[1]ETYS Boundaries'!$A$2:$A$97</definedName>
    <definedName name="FinYr1">[6]T1!$C$3</definedName>
    <definedName name="FinYr2">[6]T1!$D$3</definedName>
    <definedName name="FinYr3">[6]T1!$E$3</definedName>
    <definedName name="FinYr4">[6]T1!$F$3</definedName>
    <definedName name="FinYr5">[6]T1!$G$3</definedName>
    <definedName name="GDSplitYears" localSheetId="2">[1]Tariff!$B$20:$F$20</definedName>
    <definedName name="GDSplitYears" localSheetId="11">[2]Tariff!$B$20:$E$20</definedName>
    <definedName name="GDSplitYears" localSheetId="23">[2]Tariff!$B$20:$E$20</definedName>
    <definedName name="GDSplitYears" localSheetId="24">[1]Tariff!$B$20:$F$20</definedName>
    <definedName name="GDSplitYears" localSheetId="9">[1]Tariff!$B$20:$F$20</definedName>
    <definedName name="GDSplitYears" localSheetId="32">[2]Tariff!$B$20:$E$20</definedName>
    <definedName name="GDSplitYears">[1]Tariff!$B$20:$E$20</definedName>
    <definedName name="Gen_Max_TEC" localSheetId="2">[1]GenInput!#REF!</definedName>
    <definedName name="Gen_Max_TEC" localSheetId="13">[1]GenInput!#REF!</definedName>
    <definedName name="Gen_Max_TEC" localSheetId="24">[1]GenInput!#REF!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11">[2]Tariff!$G$179</definedName>
    <definedName name="GenChgeBaseMaxTECSum" localSheetId="23">[2]Tariff!$G$179</definedName>
    <definedName name="GenChgeBaseMaxTECSum" localSheetId="24">[1]Tariff!$G$179</definedName>
    <definedName name="GenChgeBaseMaxTECSum" localSheetId="9">[1]Tariff!$G$179</definedName>
    <definedName name="GenChgeBaseMaxTECSum" localSheetId="32">[2]Tariff!$G$179</definedName>
    <definedName name="GenChgeBaseMaxTECSum">[1]Tariff!$G$179</definedName>
    <definedName name="Generation_Residual_Revenue" localSheetId="2">[1]Tariff!$I$179</definedName>
    <definedName name="Generation_Residual_Revenue" localSheetId="11">[2]Tariff!$I$179</definedName>
    <definedName name="Generation_Residual_Revenue" localSheetId="23">[2]Tariff!$I$179</definedName>
    <definedName name="Generation_Residual_Revenue" localSheetId="24">[1]Tariff!$I$179</definedName>
    <definedName name="Generation_Residual_Revenue" localSheetId="9">[1]Tariff!$I$179</definedName>
    <definedName name="Generation_Residual_Revenue" localSheetId="32">[2]Tariff!$I$179</definedName>
    <definedName name="Generation_Residual_Revenue">[1]Tariff!$I$179</definedName>
    <definedName name="GenInputGenZone" localSheetId="2">[1]GenInput!$V$35:$V$302</definedName>
    <definedName name="GenInputGenZone" localSheetId="11">[2]GenInput!$V$35:$V$302</definedName>
    <definedName name="GenInputGenZone" localSheetId="23">[2]GenInput!$V$35:$V$302</definedName>
    <definedName name="GenInputGenZone" localSheetId="24">[1]GenInput!$V$35:$V$302</definedName>
    <definedName name="GenInputGenZone" localSheetId="9">[1]GenInput!$V$35:$V$302</definedName>
    <definedName name="GenInputGenZone" localSheetId="32">[2]GenInput!$V$35:$V$302</definedName>
    <definedName name="GenInputGenZone">[1]GenInput!$V$35:$V$302</definedName>
    <definedName name="GenPSMW" localSheetId="2">[1]GenInput!$L$35:$L$302</definedName>
    <definedName name="GenPSMW" localSheetId="11">[2]GenInput!$L$35:$L$302</definedName>
    <definedName name="GenPSMW" localSheetId="23">[2]GenInput!$L$35:$L$302</definedName>
    <definedName name="GenPSMW" localSheetId="24">[1]GenInput!$L$35:$L$302</definedName>
    <definedName name="GenPSMW" localSheetId="9">[1]GenInput!$L$35:$L$302</definedName>
    <definedName name="GenPSMW" localSheetId="32">[2]GenInput!$L$35:$L$302</definedName>
    <definedName name="GenPSMW">[1]GenInput!$L$35:$L$302</definedName>
    <definedName name="GenType" localSheetId="2">[1]GenInput!$B$35:$B$302</definedName>
    <definedName name="GenType" localSheetId="11">[2]GenInput!$B$35:$B$302</definedName>
    <definedName name="GenType" localSheetId="23">[2]GenInput!$B$35:$B$302</definedName>
    <definedName name="GenType" localSheetId="24">[1]GenInput!$B$35:$B$302</definedName>
    <definedName name="GenType" localSheetId="9">[1]GenInput!$B$35:$B$302</definedName>
    <definedName name="GenType" localSheetId="32">[2]GenInput!$B$35:$B$302</definedName>
    <definedName name="GenType">[1]GenInput!$B$35:$B$302</definedName>
    <definedName name="GenYRMW" localSheetId="2">[1]GenInput!$O$35:$O$302</definedName>
    <definedName name="GenYRMW" localSheetId="11">[2]GenInput!$O$35:$O$302</definedName>
    <definedName name="GenYRMW" localSheetId="23">[2]GenInput!$O$35:$O$302</definedName>
    <definedName name="GenYRMW" localSheetId="24">[1]GenInput!$O$35:$O$302</definedName>
    <definedName name="GenYRMW" localSheetId="9">[1]GenInput!$O$35:$O$302</definedName>
    <definedName name="GenYRMW" localSheetId="32">[2]GenInput!$O$35:$O$302</definedName>
    <definedName name="GenYRMW">[1]GenInput!$O$35:$O$302</definedName>
    <definedName name="GenZone" localSheetId="2">[1]Transport!$I$13:$I$974</definedName>
    <definedName name="GenZone" localSheetId="11">[2]Transport!$I$13:$I$974</definedName>
    <definedName name="GenZone" localSheetId="23">[2]Transport!$I$13:$I$974</definedName>
    <definedName name="GenZone" localSheetId="24">[1]Transport!$I$13:$I$974</definedName>
    <definedName name="GenZone" localSheetId="9">[1]Transport!$I$13:$I$974</definedName>
    <definedName name="GenZone" localSheetId="32">[2]Transport!$I$13:$I$974</definedName>
    <definedName name="GenZone">[1]Transport!$I$13:$I$974</definedName>
    <definedName name="HVDC_Boundary_Header" localSheetId="2">[1]HVDC!$H$17:$AK$17</definedName>
    <definedName name="HVDC_Boundary_Header" localSheetId="11">[2]HVDC!$H$17:$AK$17</definedName>
    <definedName name="HVDC_Boundary_Header" localSheetId="23">[2]HVDC!$H$17:$AK$17</definedName>
    <definedName name="HVDC_Boundary_Header" localSheetId="24">[1]HVDC!$H$17:$AK$17</definedName>
    <definedName name="HVDC_Boundary_Header" localSheetId="9">[1]HVDC!$H$17:$AK$17</definedName>
    <definedName name="HVDC_Boundary_Header" localSheetId="32">[2]HVDC!$H$17:$AK$17</definedName>
    <definedName name="HVDC_Boundary_Header">[1]HVDC!$H$17:$AK$17</definedName>
    <definedName name="HVDC_Boundary_Sum" localSheetId="2">[1]HVDC!$H$20:$AK$20</definedName>
    <definedName name="HVDC_Boundary_Sum" localSheetId="11">[2]HVDC!$H$20:$AK$20</definedName>
    <definedName name="HVDC_Boundary_Sum" localSheetId="23">[2]HVDC!$H$20:$AK$20</definedName>
    <definedName name="HVDC_Boundary_Sum" localSheetId="24">[1]HVDC!$H$20:$AK$20</definedName>
    <definedName name="HVDC_Boundary_Sum" localSheetId="9">[1]HVDC!$H$20:$AK$20</definedName>
    <definedName name="HVDC_Boundary_Sum" localSheetId="32">[2]HVDC!$H$20:$AK$20</definedName>
    <definedName name="HVDC_Boundary_Sum">[1]HVDC!$H$20:$AK$20</definedName>
    <definedName name="HVDCCode" localSheetId="2">[1]HVDC!$A$18:$A$19</definedName>
    <definedName name="HVDCCode" localSheetId="11">[2]HVDC!$A$18:$A$19</definedName>
    <definedName name="HVDCCode" localSheetId="23">[2]HVDC!$A$18:$A$19</definedName>
    <definedName name="HVDCCode" localSheetId="24">[1]HVDC!$A$18:$A$19</definedName>
    <definedName name="HVDCCode" localSheetId="9">[1]HVDC!$A$18:$A$19</definedName>
    <definedName name="HVDCCode" localSheetId="32">[2]HVDC!$A$18:$A$19</definedName>
    <definedName name="HVDCCode">[1]HVDC!$A$18:$A$19</definedName>
    <definedName name="HVDCDesiredFlowPS3" localSheetId="2">[1]HVDC!#REF!</definedName>
    <definedName name="HVDCDesiredFlowPS3" localSheetId="13">[1]HVDC!#REF!</definedName>
    <definedName name="HVDCDesiredFlowPS3" localSheetId="24">[1]HVDC!#REF!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3">[1]HVDC!#REF!</definedName>
    <definedName name="HVDCDesiredFlowYR3" localSheetId="24">[1]HVDC!#REF!</definedName>
    <definedName name="HVDCDesiredFlowYR3" localSheetId="6">[2]HVDC!#REF!</definedName>
    <definedName name="HVDCDesiredFlowYR3" localSheetId="9">[1]HVDC!#REF!</definedName>
    <definedName name="HVDCDesiredFlowYR3">[2]HVDC!#REF!</definedName>
    <definedName name="Interconnectorimport15_16">'[7]Interconnector data'!$Z$6:$Z$31</definedName>
    <definedName name="Interconnectornode">'[7]Interconnector data'!$AE$6:$AE$25</definedName>
    <definedName name="LACSubStation" localSheetId="2">[1]LocalAssetCharging!$K$13:$K$96</definedName>
    <definedName name="LACSubStation" localSheetId="11">[2]LocalAssetCharging!$K$13:$K$98</definedName>
    <definedName name="LACSubStation" localSheetId="23">[2]LocalAssetCharging!$K$13:$K$98</definedName>
    <definedName name="LACSubStation" localSheetId="24">[1]LocalAssetCharging!$K$13:$K$96</definedName>
    <definedName name="LACSubStation" localSheetId="9">[1]LocalAssetCharging!$K$13:$K$96</definedName>
    <definedName name="LACSubStation" localSheetId="32">[2]LocalAssetCharging!$K$13:$K$98</definedName>
    <definedName name="LACSubStation">[1]LocalAssetCharging!$K$13:$K$98</definedName>
    <definedName name="LACTariffTECBase" localSheetId="2">[1]LocalAssetCharging!$N$13:$N$89</definedName>
    <definedName name="LACTariffTECBase" localSheetId="11">[2]LocalAssetCharging!$N$13:$N$91</definedName>
    <definedName name="LACTariffTECBase" localSheetId="23">[2]LocalAssetCharging!$N$13:$N$91</definedName>
    <definedName name="LACTariffTECBase" localSheetId="24">[1]LocalAssetCharging!$N$13:$N$89</definedName>
    <definedName name="LACTariffTECBase" localSheetId="9">[1]LocalAssetCharging!$N$13:$N$89</definedName>
    <definedName name="LACTariffTECBase" localSheetId="32">[2]LocalAssetCharging!$N$13:$N$91</definedName>
    <definedName name="LACTariffTECBase">[1]LocalAssetCharging!$N$13:$N$91</definedName>
    <definedName name="LastForecast">[6]T1!$B$3</definedName>
    <definedName name="LastTimeCalcTrans" localSheetId="2">[1]Transport!$G$6</definedName>
    <definedName name="LastTimeCalcTrans" localSheetId="11">[2]Transport!$G$6</definedName>
    <definedName name="LastTimeCalcTrans" localSheetId="23">[2]Transport!$G$6</definedName>
    <definedName name="LastTimeCalcTrans" localSheetId="24">[1]Transport!$G$6</definedName>
    <definedName name="LastTimeCalcTrans" localSheetId="9">[1]Transport!$G$6</definedName>
    <definedName name="LastTimeCalcTrans" localSheetId="32">[2]Transport!$G$6</definedName>
    <definedName name="LastTimeCalcTrans">[1]Transport!$G$6</definedName>
    <definedName name="LastTimeHVDCImpCalc" localSheetId="2">[1]HVDC!$F$5</definedName>
    <definedName name="LastTimeHVDCImpCalc" localSheetId="11">[2]HVDC!$F$5</definedName>
    <definedName name="LastTimeHVDCImpCalc" localSheetId="23">[2]HVDC!$F$5</definedName>
    <definedName name="LastTimeHVDCImpCalc" localSheetId="24">[1]HVDC!$F$5</definedName>
    <definedName name="LastTimeHVDCImpCalc" localSheetId="9">[1]HVDC!$F$5</definedName>
    <definedName name="LastTimeHVDCImpCalc" localSheetId="32">[2]HVDC!$F$5</definedName>
    <definedName name="LastTimeHVDCImpCalc">[1]HVDC!$F$5</definedName>
    <definedName name="LastTimeHVDCInit" localSheetId="2">[1]HVDC!$F$4</definedName>
    <definedName name="LastTimeHVDCInit" localSheetId="11">[2]HVDC!$F$4</definedName>
    <definedName name="LastTimeHVDCInit" localSheetId="23">[2]HVDC!$F$4</definedName>
    <definedName name="LastTimeHVDCInit" localSheetId="24">[1]HVDC!$F$4</definedName>
    <definedName name="LastTimeHVDCInit" localSheetId="9">[1]HVDC!$F$4</definedName>
    <definedName name="LastTimeHVDCInit" localSheetId="32">[2]HVDC!$F$4</definedName>
    <definedName name="LastTimeHVDCInit">[1]HVDC!$F$4</definedName>
    <definedName name="LastTimeVal" localSheetId="2">[1]Transport!$G$3</definedName>
    <definedName name="LastTimeVal" localSheetId="11">[2]Transport!$G$3</definedName>
    <definedName name="LastTimeVal" localSheetId="23">[2]Transport!$G$3</definedName>
    <definedName name="LastTimeVal" localSheetId="24">[1]Transport!$G$3</definedName>
    <definedName name="LastTimeVal" localSheetId="9">[1]Transport!$G$3</definedName>
    <definedName name="LastTimeVal" localSheetId="32">[2]Transport!$G$3</definedName>
    <definedName name="LastTimeVal">[1]Transport!$G$3</definedName>
    <definedName name="Limit" localSheetId="2">[1]Transport!$X$13:$X$1436</definedName>
    <definedName name="Limit" localSheetId="11">[2]Transport!$X$13:$X$1436</definedName>
    <definedName name="Limit" localSheetId="23">[2]Transport!$X$13:$X$1436</definedName>
    <definedName name="Limit" localSheetId="24">[1]Transport!$X$13:$X$1436</definedName>
    <definedName name="Limit" localSheetId="9">[1]Transport!$X$13:$X$1436</definedName>
    <definedName name="Limit" localSheetId="32">[2]Transport!$X$13:$X$1436</definedName>
    <definedName name="Limit">[1]Transport!$X$13:$X$1436</definedName>
    <definedName name="LineLoss" localSheetId="2">[1]Transport!$AE$13:$AE$1436</definedName>
    <definedName name="LineLoss" localSheetId="11">[2]Transport!$AE$13:$AE$1436</definedName>
    <definedName name="LineLoss" localSheetId="23">[2]Transport!$AE$13:$AE$1436</definedName>
    <definedName name="LineLoss" localSheetId="24">[1]Transport!$AE$13:$AE$1436</definedName>
    <definedName name="LineLoss" localSheetId="9">[1]Transport!$AE$13:$AE$1436</definedName>
    <definedName name="LineLoss" localSheetId="32">[2]Transport!$AE$13:$AE$1436</definedName>
    <definedName name="LineLoss">[1]Transport!$AE$13:$AE$1436</definedName>
    <definedName name="LineLoss2" localSheetId="2">[1]Transport!$AI$13:$AI$1436</definedName>
    <definedName name="LineLoss2" localSheetId="11">[2]Transport!$AI$13:$AI$1436</definedName>
    <definedName name="LineLoss2" localSheetId="23">[2]Transport!$AI$13:$AI$1436</definedName>
    <definedName name="LineLoss2" localSheetId="24">[1]Transport!$AI$13:$AI$1436</definedName>
    <definedName name="LineLoss2" localSheetId="9">[1]Transport!$AI$13:$AI$1436</definedName>
    <definedName name="LineLoss2" localSheetId="32">[2]Transport!$AI$13:$AI$1436</definedName>
    <definedName name="LineLoss2">[1]Transport!$AI$13:$AI$1436</definedName>
    <definedName name="Local_Cct_LU">'[8]Local Cct Tariffs'!$A$3:$M$93</definedName>
    <definedName name="MaxTEC" localSheetId="2">[1]Transport!#REF!</definedName>
    <definedName name="MaxTEC" localSheetId="13">[1]Transport!#REF!</definedName>
    <definedName name="MaxTEC" localSheetId="24">[1]Transport!#REF!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3">[1]Transport!#REF!</definedName>
    <definedName name="MaxTECHeader" localSheetId="24">[1]Transport!#REF!</definedName>
    <definedName name="MaxTECHeader" localSheetId="6">[2]Transport!#REF!</definedName>
    <definedName name="MaxTECHeader" localSheetId="9">[1]Transport!#REF!</definedName>
    <definedName name="MaxTECHeader">[2]Transport!#REF!</definedName>
    <definedName name="Month">'[4]Change Log'!$H$4</definedName>
    <definedName name="NodalTransportTEC" localSheetId="2">[1]GenInput!#REF!</definedName>
    <definedName name="NodalTransportTEC" localSheetId="13">[1]GenInput!#REF!</definedName>
    <definedName name="NodalTransportTEC" localSheetId="24">[1]GenInput!#REF!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3">[1]GenInput!#REF!</definedName>
    <definedName name="NodalTransportTECHeader" localSheetId="24">[1]GenInput!#REF!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11">'[9]July 13 data'!$M$5:$M$500</definedName>
    <definedName name="node1" localSheetId="23">'[9]July 13 data'!$M$5:$M$500</definedName>
    <definedName name="Node1" localSheetId="24">[1]GenInput!$E$35:$E$302</definedName>
    <definedName name="Node1" localSheetId="9">[1]GenInput!$E$35:$E$302</definedName>
    <definedName name="node1" localSheetId="32">'[9]July 13 data'!$M$5:$M$500</definedName>
    <definedName name="Node1">[1]GenInput!$E$35:$E$302</definedName>
    <definedName name="Node2" localSheetId="2">[1]GenInput!$F$35:$F$302</definedName>
    <definedName name="Node2" localSheetId="11">'[9]July 13 data'!$N$5:$N$500</definedName>
    <definedName name="Node2" localSheetId="23">'[9]July 13 data'!$N$5:$N$500</definedName>
    <definedName name="Node2" localSheetId="24">[1]GenInput!$F$35:$F$302</definedName>
    <definedName name="Node2" localSheetId="9">[1]GenInput!$F$35:$F$302</definedName>
    <definedName name="Node2" localSheetId="32">'[9]July 13 data'!$N$5:$N$500</definedName>
    <definedName name="Node2">[1]GenInput!$F$35:$F$302</definedName>
    <definedName name="Node3" localSheetId="2">[1]GenInput!$G$35:$G$302</definedName>
    <definedName name="Node3" localSheetId="11">'[9]July 13 data'!$O$5:$O$500</definedName>
    <definedName name="Node3" localSheetId="23">'[9]July 13 data'!$O$5:$O$500</definedName>
    <definedName name="Node3" localSheetId="24">[1]GenInput!$G$35:$G$302</definedName>
    <definedName name="Node3" localSheetId="9">[1]GenInput!$G$35:$G$302</definedName>
    <definedName name="Node3" localSheetId="32">'[9]July 13 data'!$O$5:$O$500</definedName>
    <definedName name="Node3">[1]GenInput!$G$35:$G$302</definedName>
    <definedName name="NodeDemand1516">'[9]July 13 data'!$R$5:$R$500</definedName>
    <definedName name="NumNodes" localSheetId="2">[1]GenInput!$J$35:$J$302</definedName>
    <definedName name="NumNodes" localSheetId="11">[2]GenInput!$J$35:$J$302</definedName>
    <definedName name="NumNodes" localSheetId="23">[2]GenInput!$J$35:$J$302</definedName>
    <definedName name="NumNodes" localSheetId="24">[1]GenInput!$J$35:$J$302</definedName>
    <definedName name="NumNodes" localSheetId="9">[1]GenInput!$J$35:$J$302</definedName>
    <definedName name="NumNodes" localSheetId="32">[2]GenInput!$J$35:$J$302</definedName>
    <definedName name="NumNodes">[1]GenInput!$J$35:$J$302</definedName>
    <definedName name="Outaged" localSheetId="2">[1]Transport!$AC$13:$AC$1436</definedName>
    <definedName name="Outaged" localSheetId="11">[2]Transport!$AC$13:$AC$1436</definedName>
    <definedName name="Outaged" localSheetId="23">[2]Transport!$AC$13:$AC$1436</definedName>
    <definedName name="Outaged" localSheetId="24">[1]Transport!$AC$13:$AC$1436</definedName>
    <definedName name="Outaged" localSheetId="9">[1]Transport!$AC$13:$AC$1436</definedName>
    <definedName name="Outaged" localSheetId="32">[2]Transport!$AC$13:$AC$1436</definedName>
    <definedName name="Outaged">[1]Transport!$AC$13:$AC$1436</definedName>
    <definedName name="OutputGenSubHeader" localSheetId="30">#REF!</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4">#REF!</definedName>
    <definedName name="OutputGenSubHeader" localSheetId="19">#REF!</definedName>
    <definedName name="OutputGenSubHeader" localSheetId="23">#REF!</definedName>
    <definedName name="OutputGenSubHeader" localSheetId="24">#REF!</definedName>
    <definedName name="OutputGenSubHeader" localSheetId="25">#REF!</definedName>
    <definedName name="OutputGenSubHeader" localSheetId="27">#REF!</definedName>
    <definedName name="OutputGenSubHeader" localSheetId="28">#REF!</definedName>
    <definedName name="OutputGenSubHeader" localSheetId="4">#REF!</definedName>
    <definedName name="OutputGenSubHeader" localSheetId="29">#REF!</definedName>
    <definedName name="OutputGenSubHeader" localSheetId="6">'T5'!$B$56</definedName>
    <definedName name="OutputGenSubHeader" localSheetId="7">#REF!</definedName>
    <definedName name="OutputGenSubHeader" localSheetId="9">'[1]Final Tariffs'!$B$58</definedName>
    <definedName name="OutputGenSubHeader" localSheetId="32">#REF!</definedName>
    <definedName name="OutputGenSubHeader">#REF!</definedName>
    <definedName name="PreviousForecast" localSheetId="30">[6]T1!#REF!</definedName>
    <definedName name="PreviousForecast" localSheetId="11">[6]T1!#REF!</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3">[4]T1!$B$3</definedName>
    <definedName name="PreviousForecast" localSheetId="21">[4]T1!$B$3</definedName>
    <definedName name="PreviousForecast" localSheetId="22">[4]T1!$B$3</definedName>
    <definedName name="PreviousForecast" localSheetId="23">[4]T1!$B$3</definedName>
    <definedName name="PreviousForecast" localSheetId="24">[4]T1!$B$3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4">[4]T1!$B$3</definedName>
    <definedName name="PreviousForecast" localSheetId="29">[4]T1!$B$3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1">[4]T1!$B$3</definedName>
    <definedName name="PreviousForecast" localSheetId="32">[6]T1!#REF!</definedName>
    <definedName name="PreviousForecast">'T1'!$B$3</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11">[2]GenInput!$G$13:$G$25</definedName>
    <definedName name="ScalingCarbon" localSheetId="23">[2]GenInput!$G$13:$G$25</definedName>
    <definedName name="ScalingCarbon" localSheetId="24">[1]GenInput!$G$13:$G$25</definedName>
    <definedName name="ScalingCarbon" localSheetId="9">[1]GenInput!$G$13:$G$25</definedName>
    <definedName name="ScalingCarbon" localSheetId="32">[2]GenInput!$G$13:$G$25</definedName>
    <definedName name="ScalingCarbon">[1]GenInput!$G$13:$G$25</definedName>
    <definedName name="ScalingFuelClass" localSheetId="2">[1]GenInput!$B$13:$B$25</definedName>
    <definedName name="ScalingFuelClass" localSheetId="11">[2]GenInput!$B$13:$B$25</definedName>
    <definedName name="ScalingFuelClass" localSheetId="23">[2]GenInput!$B$13:$B$25</definedName>
    <definedName name="ScalingFuelClass" localSheetId="24">[1]GenInput!$B$13:$B$25</definedName>
    <definedName name="ScalingFuelClass" localSheetId="9">[1]GenInput!$B$13:$B$25</definedName>
    <definedName name="ScalingFuelClass" localSheetId="32">[2]GenInput!$B$13:$B$25</definedName>
    <definedName name="ScalingFuelClass">[1]GenInput!$B$13:$B$25</definedName>
    <definedName name="ScalingGenType" localSheetId="2">[1]GenInput!$A$13:$A$25</definedName>
    <definedName name="ScalingGenType" localSheetId="11">[2]GenInput!$A$13:$A$25</definedName>
    <definedName name="ScalingGenType" localSheetId="23">[2]GenInput!$A$13:$A$25</definedName>
    <definedName name="ScalingGenType" localSheetId="24">[1]GenInput!$A$13:$A$25</definedName>
    <definedName name="ScalingGenType" localSheetId="9">[1]GenInput!$A$13:$A$25</definedName>
    <definedName name="ScalingGenType" localSheetId="32">[2]GenInput!$A$13:$A$25</definedName>
    <definedName name="ScalingGenType">[1]GenInput!$A$13:$A$25</definedName>
    <definedName name="ScalingPSLiable" localSheetId="2">[1]GenInput!$F$13:$F$25</definedName>
    <definedName name="ScalingPSLiable" localSheetId="11">[2]GenInput!$F$13:$F$25</definedName>
    <definedName name="ScalingPSLiable" localSheetId="23">[2]GenInput!$F$13:$F$25</definedName>
    <definedName name="ScalingPSLiable" localSheetId="24">[1]GenInput!$F$13:$F$25</definedName>
    <definedName name="ScalingPSLiable" localSheetId="9">[1]GenInput!$F$13:$F$25</definedName>
    <definedName name="ScalingPSLiable" localSheetId="32">[2]GenInput!$F$13:$F$25</definedName>
    <definedName name="ScalingPSLiable">[1]GenInput!$F$13:$F$25</definedName>
    <definedName name="ScalingPSScaling" localSheetId="2">[1]GenInput!$D$13:$D$25</definedName>
    <definedName name="ScalingPSScaling" localSheetId="11">[2]GenInput!$D$13:$D$25</definedName>
    <definedName name="ScalingPSScaling" localSheetId="23">[2]GenInput!$D$13:$D$25</definedName>
    <definedName name="ScalingPSScaling" localSheetId="24">[1]GenInput!$D$13:$D$25</definedName>
    <definedName name="ScalingPSScaling" localSheetId="9">[1]GenInput!$D$13:$D$25</definedName>
    <definedName name="ScalingPSScaling" localSheetId="32">[2]GenInput!$D$13:$D$25</definedName>
    <definedName name="ScalingPSScaling">[1]GenInput!$D$13:$D$25</definedName>
    <definedName name="ScalingTransportTEC" localSheetId="2">[1]GenInput!$C$13:$C$25</definedName>
    <definedName name="ScalingTransportTEC" localSheetId="11">[2]GenInput!$C$13:$C$25</definedName>
    <definedName name="ScalingTransportTEC" localSheetId="23">[2]GenInput!$C$13:$C$25</definedName>
    <definedName name="ScalingTransportTEC" localSheetId="24">[1]GenInput!$C$13:$C$25</definedName>
    <definedName name="ScalingTransportTEC" localSheetId="9">[1]GenInput!$C$13:$C$25</definedName>
    <definedName name="ScalingTransportTEC" localSheetId="32">[2]GenInput!$C$13:$C$25</definedName>
    <definedName name="ScalingTransportTEC">[1]GenInput!$C$13:$C$25</definedName>
    <definedName name="ScalingYRNSliable" localSheetId="2">[1]GenInput!$H$13:$H$25</definedName>
    <definedName name="ScalingYRNSliable" localSheetId="11">[2]GenInput!$H$13:$H$25</definedName>
    <definedName name="ScalingYRNSliable" localSheetId="23">[2]GenInput!$H$13:$H$25</definedName>
    <definedName name="ScalingYRNSliable" localSheetId="24">[1]GenInput!$H$13:$H$25</definedName>
    <definedName name="ScalingYRNSliable" localSheetId="9">[1]GenInput!$H$13:$H$25</definedName>
    <definedName name="ScalingYRNSliable" localSheetId="32">[2]GenInput!$H$13:$H$25</definedName>
    <definedName name="ScalingYRNSliable">[1]GenInput!$H$13:$H$25</definedName>
    <definedName name="ScalingYRScaling" localSheetId="2">[1]GenInput!$E$13:$E$25</definedName>
    <definedName name="ScalingYRScaling" localSheetId="11">[2]GenInput!$E$13:$E$25</definedName>
    <definedName name="ScalingYRScaling" localSheetId="23">[2]GenInput!$E$13:$E$25</definedName>
    <definedName name="ScalingYRScaling" localSheetId="24">[1]GenInput!$E$13:$E$25</definedName>
    <definedName name="ScalingYRScaling" localSheetId="9">[1]GenInput!$E$13:$E$25</definedName>
    <definedName name="ScalingYRScaling" localSheetId="32">[2]GenInput!$E$13:$E$25</definedName>
    <definedName name="ScalingYRScaling">[1]GenInput!$E$13:$E$25</definedName>
    <definedName name="Scenario10DemandPS" localSheetId="11">[10]Transport!#REF!</definedName>
    <definedName name="Scenario10DemandPS" localSheetId="23">[10]Transport!#REF!</definedName>
    <definedName name="Scenario10DemandPS" localSheetId="24">[1]Transport!#REF!</definedName>
    <definedName name="Scenario10DemandPS" localSheetId="27">[1]Transport!#REF!</definedName>
    <definedName name="Scenario10DemandPS" localSheetId="6">[1]Transport!#REF!</definedName>
    <definedName name="Scenario10DemandPS" localSheetId="32">[10]Transport!#REF!</definedName>
    <definedName name="Scenario10DemandPS">[1]Transport!#REF!</definedName>
    <definedName name="Scenario10DemandYR" localSheetId="11">[10]Transport!#REF!</definedName>
    <definedName name="Scenario10DemandYR" localSheetId="23">[10]Transport!#REF!</definedName>
    <definedName name="Scenario10DemandYR" localSheetId="24">[1]Transport!#REF!</definedName>
    <definedName name="Scenario10DemandYR" localSheetId="6">[1]Transport!#REF!</definedName>
    <definedName name="Scenario10DemandYR" localSheetId="32">[10]Transport!#REF!</definedName>
    <definedName name="Scenario10DemandYR">[1]Transport!#REF!</definedName>
    <definedName name="Scenario10Local" localSheetId="11">[10]Transport!#REF!</definedName>
    <definedName name="Scenario10Local" localSheetId="23">[10]Transport!#REF!</definedName>
    <definedName name="Scenario10Local" localSheetId="24">[1]Transport!#REF!</definedName>
    <definedName name="Scenario10Local" localSheetId="6">[1]Transport!#REF!</definedName>
    <definedName name="Scenario10Local" localSheetId="32">[10]Transport!#REF!</definedName>
    <definedName name="Scenario10Local">[1]Transport!#REF!</definedName>
    <definedName name="Scenario10WiderGenPS" localSheetId="11">[10]Transport!#REF!</definedName>
    <definedName name="Scenario10WiderGenPS" localSheetId="23">[10]Transport!#REF!</definedName>
    <definedName name="Scenario10WiderGenPS" localSheetId="24">[1]Transport!#REF!</definedName>
    <definedName name="Scenario10WiderGenPS" localSheetId="6">[1]Transport!#REF!</definedName>
    <definedName name="Scenario10WiderGenPS" localSheetId="32">[10]Transport!#REF!</definedName>
    <definedName name="Scenario10WiderGenPS">[1]Transport!#REF!</definedName>
    <definedName name="Scenario10WiderGenYR" localSheetId="11">[10]Transport!#REF!</definedName>
    <definedName name="Scenario10WiderGenYR" localSheetId="23">[10]Transport!#REF!</definedName>
    <definedName name="Scenario10WiderGenYR" localSheetId="24">[1]Transport!#REF!</definedName>
    <definedName name="Scenario10WiderGenYR" localSheetId="6">[1]Transport!#REF!</definedName>
    <definedName name="Scenario10WiderGenYR" localSheetId="32">[10]Transport!#REF!</definedName>
    <definedName name="Scenario10WiderGenYR">[1]Transport!#REF!</definedName>
    <definedName name="Scenario11DemandPS" localSheetId="11">[10]Transport!#REF!</definedName>
    <definedName name="Scenario11DemandPS" localSheetId="23">[10]Transport!#REF!</definedName>
    <definedName name="Scenario11DemandPS" localSheetId="24">[1]Transport!#REF!</definedName>
    <definedName name="Scenario11DemandPS" localSheetId="6">[1]Transport!#REF!</definedName>
    <definedName name="Scenario11DemandPS" localSheetId="32">[10]Transport!#REF!</definedName>
    <definedName name="Scenario11DemandPS">[1]Transport!#REF!</definedName>
    <definedName name="Scenario11DemandYR" localSheetId="11">[10]Transport!#REF!</definedName>
    <definedName name="Scenario11DemandYR" localSheetId="23">[10]Transport!#REF!</definedName>
    <definedName name="Scenario11DemandYR" localSheetId="24">[1]Transport!#REF!</definedName>
    <definedName name="Scenario11DemandYR" localSheetId="6">[1]Transport!#REF!</definedName>
    <definedName name="Scenario11DemandYR" localSheetId="32">[10]Transport!#REF!</definedName>
    <definedName name="Scenario11DemandYR">[1]Transport!#REF!</definedName>
    <definedName name="Scenario11Local" localSheetId="11">[10]Transport!#REF!</definedName>
    <definedName name="Scenario11Local" localSheetId="23">[10]Transport!#REF!</definedName>
    <definedName name="Scenario11Local" localSheetId="24">[1]Transport!#REF!</definedName>
    <definedName name="Scenario11Local" localSheetId="6">[1]Transport!#REF!</definedName>
    <definedName name="Scenario11Local" localSheetId="32">[10]Transport!#REF!</definedName>
    <definedName name="Scenario11Local">[1]Transport!#REF!</definedName>
    <definedName name="Scenario11WiderGenPS" localSheetId="11">[10]Transport!#REF!</definedName>
    <definedName name="Scenario11WiderGenPS" localSheetId="23">[10]Transport!#REF!</definedName>
    <definedName name="Scenario11WiderGenPS" localSheetId="24">[1]Transport!#REF!</definedName>
    <definedName name="Scenario11WiderGenPS" localSheetId="6">[1]Transport!#REF!</definedName>
    <definedName name="Scenario11WiderGenPS" localSheetId="32">[10]Transport!#REF!</definedName>
    <definedName name="Scenario11WiderGenPS">[1]Transport!#REF!</definedName>
    <definedName name="Scenario11WiderGenYR" localSheetId="11">[10]Transport!#REF!</definedName>
    <definedName name="Scenario11WiderGenYR" localSheetId="23">[10]Transport!#REF!</definedName>
    <definedName name="Scenario11WiderGenYR" localSheetId="24">[1]Transport!#REF!</definedName>
    <definedName name="Scenario11WiderGenYR" localSheetId="6">[1]Transport!#REF!</definedName>
    <definedName name="Scenario11WiderGenYR" localSheetId="32">[10]Transport!#REF!</definedName>
    <definedName name="Scenario11WiderGenYR">[1]Transport!#REF!</definedName>
    <definedName name="Scenario2" localSheetId="2">[1]Transport!#REF!</definedName>
    <definedName name="Scenario2" localSheetId="13">[1]Transport!#REF!</definedName>
    <definedName name="Scenario2" localSheetId="24">[1]Transport!#REF!</definedName>
    <definedName name="Scenario2" localSheetId="6">[2]Transport!#REF!</definedName>
    <definedName name="Scenario2" localSheetId="9">[1]Transport!#REF!</definedName>
    <definedName name="Scenario2">[2]Transport!#REF!</definedName>
    <definedName name="Scenario2DemandPS" localSheetId="11">[10]Transport!#REF!</definedName>
    <definedName name="Scenario2DemandPS" localSheetId="23">[10]Transport!#REF!</definedName>
    <definedName name="Scenario2DemandPS" localSheetId="24">[1]Transport!#REF!</definedName>
    <definedName name="Scenario2DemandPS" localSheetId="6">[1]Transport!#REF!</definedName>
    <definedName name="Scenario2DemandPS" localSheetId="32">[10]Transport!#REF!</definedName>
    <definedName name="Scenario2DemandPS">[1]Transport!#REF!</definedName>
    <definedName name="Scenario2DemandYR" localSheetId="11">[10]Transport!#REF!</definedName>
    <definedName name="Scenario2DemandYR" localSheetId="23">[10]Transport!#REF!</definedName>
    <definedName name="Scenario2DemandYR" localSheetId="24">[1]Transport!#REF!</definedName>
    <definedName name="Scenario2DemandYR" localSheetId="6">[1]Transport!#REF!</definedName>
    <definedName name="Scenario2DemandYR" localSheetId="32">[10]Transport!#REF!</definedName>
    <definedName name="Scenario2DemandYR">[1]Transport!#REF!</definedName>
    <definedName name="Scenario2Local" localSheetId="11">[10]Transport!#REF!</definedName>
    <definedName name="Scenario2Local" localSheetId="23">[10]Transport!#REF!</definedName>
    <definedName name="Scenario2Local" localSheetId="24">[1]Transport!#REF!</definedName>
    <definedName name="Scenario2Local" localSheetId="6">[1]Transport!#REF!</definedName>
    <definedName name="Scenario2Local" localSheetId="32">[10]Transport!#REF!</definedName>
    <definedName name="Scenario2Local">[1]Transport!#REF!</definedName>
    <definedName name="Scenario2WiderGenPS" localSheetId="11">[10]Transport!#REF!</definedName>
    <definedName name="Scenario2WiderGenPS" localSheetId="23">[10]Transport!#REF!</definedName>
    <definedName name="Scenario2WiderGenPS" localSheetId="24">[1]Transport!#REF!</definedName>
    <definedName name="Scenario2WiderGenPS" localSheetId="6">[1]Transport!#REF!</definedName>
    <definedName name="Scenario2WiderGenPS" localSheetId="32">[10]Transport!#REF!</definedName>
    <definedName name="Scenario2WiderGenPS">[1]Transport!#REF!</definedName>
    <definedName name="Scenario2WiderGenYR" localSheetId="11">[10]Transport!#REF!</definedName>
    <definedName name="Scenario2WiderGenYR" localSheetId="23">[10]Transport!#REF!</definedName>
    <definedName name="Scenario2WiderGenYR" localSheetId="24">[1]Transport!#REF!</definedName>
    <definedName name="Scenario2WiderGenYR" localSheetId="6">[1]Transport!#REF!</definedName>
    <definedName name="Scenario2WiderGenYR" localSheetId="32">[10]Transport!#REF!</definedName>
    <definedName name="Scenario2WiderGenYR">[1]Transport!#REF!</definedName>
    <definedName name="Scenario3DemandPS" localSheetId="11">[10]Transport!#REF!</definedName>
    <definedName name="Scenario3DemandPS" localSheetId="23">[10]Transport!#REF!</definedName>
    <definedName name="Scenario3DemandPS" localSheetId="24">[1]Transport!#REF!</definedName>
    <definedName name="Scenario3DemandPS" localSheetId="6">[1]Transport!#REF!</definedName>
    <definedName name="Scenario3DemandPS" localSheetId="32">[10]Transport!#REF!</definedName>
    <definedName name="Scenario3DemandPS">[1]Transport!#REF!</definedName>
    <definedName name="Scenario3DemandYR" localSheetId="11">[10]Transport!#REF!</definedName>
    <definedName name="Scenario3DemandYR" localSheetId="23">[10]Transport!#REF!</definedName>
    <definedName name="Scenario3DemandYR" localSheetId="24">[1]Transport!#REF!</definedName>
    <definedName name="Scenario3DemandYR" localSheetId="6">[1]Transport!#REF!</definedName>
    <definedName name="Scenario3DemandYR" localSheetId="32">[10]Transport!#REF!</definedName>
    <definedName name="Scenario3DemandYR">[1]Transport!#REF!</definedName>
    <definedName name="Scenario3Local" localSheetId="11">[10]Transport!#REF!</definedName>
    <definedName name="Scenario3Local" localSheetId="23">[10]Transport!#REF!</definedName>
    <definedName name="Scenario3Local" localSheetId="24">[1]Transport!#REF!</definedName>
    <definedName name="Scenario3Local" localSheetId="6">[1]Transport!#REF!</definedName>
    <definedName name="Scenario3Local" localSheetId="32">[10]Transport!#REF!</definedName>
    <definedName name="Scenario3Local">[1]Transport!#REF!</definedName>
    <definedName name="Scenario3WiderGenPS" localSheetId="11">[10]Transport!#REF!</definedName>
    <definedName name="Scenario3WiderGenPS" localSheetId="23">[10]Transport!#REF!</definedName>
    <definedName name="Scenario3WiderGenPS" localSheetId="24">[1]Transport!#REF!</definedName>
    <definedName name="Scenario3WiderGenPS" localSheetId="6">[1]Transport!#REF!</definedName>
    <definedName name="Scenario3WiderGenPS" localSheetId="32">[10]Transport!#REF!</definedName>
    <definedName name="Scenario3WiderGenPS">[1]Transport!#REF!</definedName>
    <definedName name="Scenario3WiderGenYR" localSheetId="11">[10]Transport!#REF!</definedName>
    <definedName name="Scenario3WiderGenYR" localSheetId="23">[10]Transport!#REF!</definedName>
    <definedName name="Scenario3WiderGenYR" localSheetId="24">[1]Transport!#REF!</definedName>
    <definedName name="Scenario3WiderGenYR" localSheetId="6">[1]Transport!#REF!</definedName>
    <definedName name="Scenario3WiderGenYR" localSheetId="32">[10]Transport!#REF!</definedName>
    <definedName name="Scenario3WiderGenYR">[1]Transport!#REF!</definedName>
    <definedName name="Scenario4DemandPS" localSheetId="11">[10]Transport!#REF!</definedName>
    <definedName name="Scenario4DemandPS" localSheetId="23">[10]Transport!#REF!</definedName>
    <definedName name="Scenario4DemandPS" localSheetId="24">[1]Transport!#REF!</definedName>
    <definedName name="Scenario4DemandPS" localSheetId="6">[1]Transport!#REF!</definedName>
    <definedName name="Scenario4DemandPS" localSheetId="32">[10]Transport!#REF!</definedName>
    <definedName name="Scenario4DemandPS">[1]Transport!#REF!</definedName>
    <definedName name="Scenario4DemandYR" localSheetId="11">[10]Transport!#REF!</definedName>
    <definedName name="Scenario4DemandYR" localSheetId="23">[10]Transport!#REF!</definedName>
    <definedName name="Scenario4DemandYR" localSheetId="24">[1]Transport!#REF!</definedName>
    <definedName name="Scenario4DemandYR" localSheetId="6">[1]Transport!#REF!</definedName>
    <definedName name="Scenario4DemandYR" localSheetId="32">[10]Transport!#REF!</definedName>
    <definedName name="Scenario4DemandYR">[1]Transport!#REF!</definedName>
    <definedName name="Scenario4Local" localSheetId="11">[10]Transport!#REF!</definedName>
    <definedName name="Scenario4Local" localSheetId="23">[10]Transport!#REF!</definedName>
    <definedName name="Scenario4Local" localSheetId="24">[1]Transport!#REF!</definedName>
    <definedName name="Scenario4Local" localSheetId="6">[1]Transport!#REF!</definedName>
    <definedName name="Scenario4Local" localSheetId="32">[10]Transport!#REF!</definedName>
    <definedName name="Scenario4Local">[1]Transport!#REF!</definedName>
    <definedName name="Scenario4WiderGenPS" localSheetId="11">[10]Transport!#REF!</definedName>
    <definedName name="Scenario4WiderGenPS" localSheetId="23">[10]Transport!#REF!</definedName>
    <definedName name="Scenario4WiderGenPS" localSheetId="24">[1]Transport!#REF!</definedName>
    <definedName name="Scenario4WiderGenPS" localSheetId="6">[1]Transport!#REF!</definedName>
    <definedName name="Scenario4WiderGenPS" localSheetId="32">[10]Transport!#REF!</definedName>
    <definedName name="Scenario4WiderGenPS">[1]Transport!#REF!</definedName>
    <definedName name="Scenario4WiderGenYR" localSheetId="11">[10]Transport!#REF!</definedName>
    <definedName name="Scenario4WiderGenYR" localSheetId="23">[10]Transport!#REF!</definedName>
    <definedName name="Scenario4WiderGenYR" localSheetId="24">[1]Transport!#REF!</definedName>
    <definedName name="Scenario4WiderGenYR" localSheetId="6">[1]Transport!#REF!</definedName>
    <definedName name="Scenario4WiderGenYR" localSheetId="32">[10]Transport!#REF!</definedName>
    <definedName name="Scenario4WiderGenYR">[1]Transport!#REF!</definedName>
    <definedName name="Scenario5DemandPS" localSheetId="11">[10]Transport!#REF!</definedName>
    <definedName name="Scenario5DemandPS" localSheetId="23">[10]Transport!#REF!</definedName>
    <definedName name="Scenario5DemandPS" localSheetId="24">[1]Transport!#REF!</definedName>
    <definedName name="Scenario5DemandPS" localSheetId="6">[1]Transport!#REF!</definedName>
    <definedName name="Scenario5DemandPS" localSheetId="32">[10]Transport!#REF!</definedName>
    <definedName name="Scenario5DemandPS">[1]Transport!#REF!</definedName>
    <definedName name="Scenario5DemandYR" localSheetId="11">[10]Transport!#REF!</definedName>
    <definedName name="Scenario5DemandYR" localSheetId="23">[10]Transport!#REF!</definedName>
    <definedName name="Scenario5DemandYR" localSheetId="24">[1]Transport!#REF!</definedName>
    <definedName name="Scenario5DemandYR" localSheetId="6">[1]Transport!#REF!</definedName>
    <definedName name="Scenario5DemandYR" localSheetId="32">[10]Transport!#REF!</definedName>
    <definedName name="Scenario5DemandYR">[1]Transport!#REF!</definedName>
    <definedName name="Scenario5Local" localSheetId="11">[10]Transport!#REF!</definedName>
    <definedName name="Scenario5Local" localSheetId="23">[10]Transport!#REF!</definedName>
    <definedName name="Scenario5Local" localSheetId="24">[1]Transport!#REF!</definedName>
    <definedName name="Scenario5Local" localSheetId="6">[1]Transport!#REF!</definedName>
    <definedName name="Scenario5Local" localSheetId="32">[10]Transport!#REF!</definedName>
    <definedName name="Scenario5Local">[1]Transport!#REF!</definedName>
    <definedName name="Scenario5WiderGenPS" localSheetId="11">[10]Transport!#REF!</definedName>
    <definedName name="Scenario5WiderGenPS" localSheetId="23">[10]Transport!#REF!</definedName>
    <definedName name="Scenario5WiderGenPS" localSheetId="24">[1]Transport!#REF!</definedName>
    <definedName name="Scenario5WiderGenPS" localSheetId="6">[1]Transport!#REF!</definedName>
    <definedName name="Scenario5WiderGenPS" localSheetId="32">[10]Transport!#REF!</definedName>
    <definedName name="Scenario5WiderGenPS">[1]Transport!#REF!</definedName>
    <definedName name="Scenario5WiderGenYR" localSheetId="11">[10]Transport!#REF!</definedName>
    <definedName name="Scenario5WiderGenYR" localSheetId="23">[10]Transport!#REF!</definedName>
    <definedName name="Scenario5WiderGenYR" localSheetId="24">[1]Transport!#REF!</definedName>
    <definedName name="Scenario5WiderGenYR" localSheetId="6">[1]Transport!#REF!</definedName>
    <definedName name="Scenario5WiderGenYR" localSheetId="32">[10]Transport!#REF!</definedName>
    <definedName name="Scenario5WiderGenYR">[1]Transport!#REF!</definedName>
    <definedName name="Scenario6DemandPS" localSheetId="11">[10]Transport!#REF!</definedName>
    <definedName name="Scenario6DemandPS" localSheetId="23">[10]Transport!#REF!</definedName>
    <definedName name="Scenario6DemandPS" localSheetId="24">[1]Transport!#REF!</definedName>
    <definedName name="Scenario6DemandPS" localSheetId="6">[1]Transport!#REF!</definedName>
    <definedName name="Scenario6DemandPS" localSheetId="32">[10]Transport!#REF!</definedName>
    <definedName name="Scenario6DemandPS">[1]Transport!#REF!</definedName>
    <definedName name="Scenario6DemandYR" localSheetId="11">[10]Transport!#REF!</definedName>
    <definedName name="Scenario6DemandYR" localSheetId="23">[10]Transport!#REF!</definedName>
    <definedName name="Scenario6DemandYR" localSheetId="24">[1]Transport!#REF!</definedName>
    <definedName name="Scenario6DemandYR" localSheetId="6">[1]Transport!#REF!</definedName>
    <definedName name="Scenario6DemandYR" localSheetId="32">[10]Transport!#REF!</definedName>
    <definedName name="Scenario6DemandYR">[1]Transport!#REF!</definedName>
    <definedName name="Scenario6Local" localSheetId="11">[10]Transport!#REF!</definedName>
    <definedName name="Scenario6Local" localSheetId="23">[10]Transport!#REF!</definedName>
    <definedName name="Scenario6Local" localSheetId="24">[1]Transport!#REF!</definedName>
    <definedName name="Scenario6Local" localSheetId="6">[1]Transport!#REF!</definedName>
    <definedName name="Scenario6Local" localSheetId="32">[10]Transport!#REF!</definedName>
    <definedName name="Scenario6Local">[1]Transport!#REF!</definedName>
    <definedName name="Scenario6WiderGenPS" localSheetId="11">[10]Transport!#REF!</definedName>
    <definedName name="Scenario6WiderGenPS" localSheetId="23">[10]Transport!#REF!</definedName>
    <definedName name="Scenario6WiderGenPS" localSheetId="24">[1]Transport!#REF!</definedName>
    <definedName name="Scenario6WiderGenPS" localSheetId="6">[1]Transport!#REF!</definedName>
    <definedName name="Scenario6WiderGenPS" localSheetId="32">[10]Transport!#REF!</definedName>
    <definedName name="Scenario6WiderGenPS">[1]Transport!#REF!</definedName>
    <definedName name="Scenario6WiderGenYR" localSheetId="11">[10]Transport!#REF!</definedName>
    <definedName name="Scenario6WiderGenYR" localSheetId="23">[10]Transport!#REF!</definedName>
    <definedName name="Scenario6WiderGenYR" localSheetId="24">[1]Transport!#REF!</definedName>
    <definedName name="Scenario6WiderGenYR" localSheetId="6">[1]Transport!#REF!</definedName>
    <definedName name="Scenario6WiderGenYR" localSheetId="32">[10]Transport!#REF!</definedName>
    <definedName name="Scenario6WiderGenYR">[1]Transport!#REF!</definedName>
    <definedName name="Scenario7DemandPS" localSheetId="11">[10]Transport!#REF!</definedName>
    <definedName name="Scenario7DemandPS" localSheetId="23">[10]Transport!#REF!</definedName>
    <definedName name="Scenario7DemandPS" localSheetId="24">[1]Transport!#REF!</definedName>
    <definedName name="Scenario7DemandPS" localSheetId="6">[1]Transport!#REF!</definedName>
    <definedName name="Scenario7DemandPS" localSheetId="32">[10]Transport!#REF!</definedName>
    <definedName name="Scenario7DemandPS">[1]Transport!#REF!</definedName>
    <definedName name="Scenario7DemandYR" localSheetId="11">[10]Transport!#REF!</definedName>
    <definedName name="Scenario7DemandYR" localSheetId="23">[10]Transport!#REF!</definedName>
    <definedName name="Scenario7DemandYR" localSheetId="24">[1]Transport!#REF!</definedName>
    <definedName name="Scenario7DemandYR" localSheetId="6">[1]Transport!#REF!</definedName>
    <definedName name="Scenario7DemandYR" localSheetId="32">[10]Transport!#REF!</definedName>
    <definedName name="Scenario7DemandYR">[1]Transport!#REF!</definedName>
    <definedName name="Scenario7Local" localSheetId="11">[10]Transport!#REF!</definedName>
    <definedName name="Scenario7Local" localSheetId="23">[10]Transport!#REF!</definedName>
    <definedName name="Scenario7Local" localSheetId="24">[1]Transport!#REF!</definedName>
    <definedName name="Scenario7Local" localSheetId="6">[1]Transport!#REF!</definedName>
    <definedName name="Scenario7Local" localSheetId="32">[10]Transport!#REF!</definedName>
    <definedName name="Scenario7Local">[1]Transport!#REF!</definedName>
    <definedName name="Scenario7WiderGenPS" localSheetId="11">[10]Transport!#REF!</definedName>
    <definedName name="Scenario7WiderGenPS" localSheetId="23">[10]Transport!#REF!</definedName>
    <definedName name="Scenario7WiderGenPS" localSheetId="24">[1]Transport!#REF!</definedName>
    <definedName name="Scenario7WiderGenPS" localSheetId="6">[1]Transport!#REF!</definedName>
    <definedName name="Scenario7WiderGenPS" localSheetId="32">[10]Transport!#REF!</definedName>
    <definedName name="Scenario7WiderGenPS">[1]Transport!#REF!</definedName>
    <definedName name="Scenario7WiderGenYR" localSheetId="11">[10]Transport!#REF!</definedName>
    <definedName name="Scenario7WiderGenYR" localSheetId="23">[10]Transport!#REF!</definedName>
    <definedName name="Scenario7WiderGenYR" localSheetId="24">[1]Transport!#REF!</definedName>
    <definedName name="Scenario7WiderGenYR" localSheetId="6">[1]Transport!#REF!</definedName>
    <definedName name="Scenario7WiderGenYR" localSheetId="32">[10]Transport!#REF!</definedName>
    <definedName name="Scenario7WiderGenYR">[1]Transport!#REF!</definedName>
    <definedName name="Scenario8DemandPS" localSheetId="11">[10]Transport!#REF!</definedName>
    <definedName name="Scenario8DemandPS" localSheetId="23">[10]Transport!#REF!</definedName>
    <definedName name="Scenario8DemandPS" localSheetId="24">[1]Transport!#REF!</definedName>
    <definedName name="Scenario8DemandPS" localSheetId="6">[1]Transport!#REF!</definedName>
    <definedName name="Scenario8DemandPS" localSheetId="32">[10]Transport!#REF!</definedName>
    <definedName name="Scenario8DemandPS">[1]Transport!#REF!</definedName>
    <definedName name="Scenario8DemandYR" localSheetId="11">[10]Transport!#REF!</definedName>
    <definedName name="Scenario8DemandYR" localSheetId="23">[10]Transport!#REF!</definedName>
    <definedName name="Scenario8DemandYR" localSheetId="24">[1]Transport!#REF!</definedName>
    <definedName name="Scenario8DemandYR" localSheetId="6">[1]Transport!#REF!</definedName>
    <definedName name="Scenario8DemandYR" localSheetId="32">[10]Transport!#REF!</definedName>
    <definedName name="Scenario8DemandYR">[1]Transport!#REF!</definedName>
    <definedName name="Scenario8Local" localSheetId="11">[10]Transport!#REF!</definedName>
    <definedName name="Scenario8Local" localSheetId="23">[10]Transport!#REF!</definedName>
    <definedName name="Scenario8Local" localSheetId="24">[1]Transport!#REF!</definedName>
    <definedName name="Scenario8Local" localSheetId="6">[1]Transport!#REF!</definedName>
    <definedName name="Scenario8Local" localSheetId="32">[10]Transport!#REF!</definedName>
    <definedName name="Scenario8Local">[1]Transport!#REF!</definedName>
    <definedName name="Scenario8WiderGenPS" localSheetId="11">[10]Transport!#REF!</definedName>
    <definedName name="Scenario8WiderGenPS" localSheetId="23">[10]Transport!#REF!</definedName>
    <definedName name="Scenario8WiderGenPS" localSheetId="24">[1]Transport!#REF!</definedName>
    <definedName name="Scenario8WiderGenPS" localSheetId="6">[1]Transport!#REF!</definedName>
    <definedName name="Scenario8WiderGenPS" localSheetId="32">[10]Transport!#REF!</definedName>
    <definedName name="Scenario8WiderGenPS">[1]Transport!#REF!</definedName>
    <definedName name="Scenario8WiderGenYR" localSheetId="11">[10]Transport!#REF!</definedName>
    <definedName name="Scenario8WiderGenYR" localSheetId="23">[10]Transport!#REF!</definedName>
    <definedName name="Scenario8WiderGenYR" localSheetId="24">[1]Transport!#REF!</definedName>
    <definedName name="Scenario8WiderGenYR" localSheetId="6">[1]Transport!#REF!</definedName>
    <definedName name="Scenario8WiderGenYR" localSheetId="32">[10]Transport!#REF!</definedName>
    <definedName name="Scenario8WiderGenYR">[1]Transport!#REF!</definedName>
    <definedName name="Scenario9DemandPS" localSheetId="11">[10]Transport!#REF!</definedName>
    <definedName name="Scenario9DemandPS" localSheetId="23">[10]Transport!#REF!</definedName>
    <definedName name="Scenario9DemandPS" localSheetId="24">[1]Transport!#REF!</definedName>
    <definedName name="Scenario9DemandPS" localSheetId="6">[1]Transport!#REF!</definedName>
    <definedName name="Scenario9DemandPS" localSheetId="32">[10]Transport!#REF!</definedName>
    <definedName name="Scenario9DemandPS">[1]Transport!#REF!</definedName>
    <definedName name="Scenario9DemandYR" localSheetId="11">[10]Transport!#REF!</definedName>
    <definedName name="Scenario9DemandYR" localSheetId="23">[10]Transport!#REF!</definedName>
    <definedName name="Scenario9DemandYR" localSheetId="24">[1]Transport!#REF!</definedName>
    <definedName name="Scenario9DemandYR" localSheetId="6">[1]Transport!#REF!</definedName>
    <definedName name="Scenario9DemandYR" localSheetId="32">[10]Transport!#REF!</definedName>
    <definedName name="Scenario9DemandYR">[1]Transport!#REF!</definedName>
    <definedName name="Scenario9Local" localSheetId="11">[10]Transport!#REF!</definedName>
    <definedName name="Scenario9Local" localSheetId="23">[10]Transport!#REF!</definedName>
    <definedName name="Scenario9Local" localSheetId="24">[1]Transport!#REF!</definedName>
    <definedName name="Scenario9Local" localSheetId="6">[1]Transport!#REF!</definedName>
    <definedName name="Scenario9Local" localSheetId="32">[10]Transport!#REF!</definedName>
    <definedName name="Scenario9Local">[1]Transport!#REF!</definedName>
    <definedName name="Scenario9WiderGenPS" localSheetId="11">[10]Transport!#REF!</definedName>
    <definedName name="Scenario9WiderGenPS" localSheetId="23">[10]Transport!#REF!</definedName>
    <definedName name="Scenario9WiderGenPS" localSheetId="24">[1]Transport!#REF!</definedName>
    <definedName name="Scenario9WiderGenPS" localSheetId="6">[1]Transport!#REF!</definedName>
    <definedName name="Scenario9WiderGenPS" localSheetId="32">[10]Transport!#REF!</definedName>
    <definedName name="Scenario9WiderGenPS">[1]Transport!#REF!</definedName>
    <definedName name="Scenario9WiderGenYR" localSheetId="11">[10]Transport!#REF!</definedName>
    <definedName name="Scenario9WiderGenYR" localSheetId="23">[10]Transport!#REF!</definedName>
    <definedName name="Scenario9WiderGenYR" localSheetId="24">[1]Transport!#REF!</definedName>
    <definedName name="Scenario9WiderGenYR" localSheetId="6">[1]Transport!#REF!</definedName>
    <definedName name="Scenario9WiderGenYR" localSheetId="32">[10]Transport!#REF!</definedName>
    <definedName name="Scenario9WiderGenYR">[1]Transport!#REF!</definedName>
    <definedName name="SFactor2" localSheetId="2">[1]Transport!$K$3</definedName>
    <definedName name="SFactor2" localSheetId="11">[2]Transport!$K$3</definedName>
    <definedName name="SFactor2" localSheetId="23">[2]Transport!$K$3</definedName>
    <definedName name="SFactor2" localSheetId="24">[1]Transport!$K$3</definedName>
    <definedName name="SFactor2" localSheetId="9">[1]Transport!$K$3</definedName>
    <definedName name="SFactor2" localSheetId="32">[2]Transport!$K$3</definedName>
    <definedName name="SFactor2">[1]Transport!$K$3</definedName>
    <definedName name="SFactor3" localSheetId="2">[1]Transport!$K$4</definedName>
    <definedName name="SFactor3" localSheetId="11">[2]Transport!$K$4</definedName>
    <definedName name="SFactor3" localSheetId="23">[2]Transport!$K$4</definedName>
    <definedName name="SFactor3" localSheetId="24">[1]Transport!$K$4</definedName>
    <definedName name="SFactor3" localSheetId="9">[1]Transport!$K$4</definedName>
    <definedName name="SFactor3" localSheetId="32">[2]Transport!$K$4</definedName>
    <definedName name="SFactor3">[1]Transport!$K$4</definedName>
    <definedName name="Small_Gens_LU">'[8]Small Gens Tariff'!$A$2:$M$2</definedName>
    <definedName name="Table_2___Demand_Tariffs">Index!$A$11</definedName>
    <definedName name="Table_6___Generation_Wider_Tariffs">Index!$A$4</definedName>
    <definedName name="TariffLocalGen" localSheetId="2">[1]GenInput!$Q$35:$Q$302</definedName>
    <definedName name="TariffLocalGen" localSheetId="11">[2]GenInput!$Q$35:$Q$302</definedName>
    <definedName name="TariffLocalGen" localSheetId="23">[2]GenInput!$Q$35:$Q$302</definedName>
    <definedName name="TariffLocalGen" localSheetId="24">[1]GenInput!$Q$35:$Q$302</definedName>
    <definedName name="TariffLocalGen" localSheetId="9">[1]GenInput!$Q$35:$Q$302</definedName>
    <definedName name="TariffLocalGen" localSheetId="32">[2]GenInput!$Q$35:$Q$302</definedName>
    <definedName name="TariffLocalGen">[1]GenInput!$Q$35:$Q$302</definedName>
    <definedName name="TariffPSGen" localSheetId="2">[1]GenInput!$S$35:$S$302</definedName>
    <definedName name="TariffPSGen" localSheetId="11">[2]GenInput!$S$35:$S$302</definedName>
    <definedName name="TariffPSGen" localSheetId="23">[2]GenInput!$S$35:$S$302</definedName>
    <definedName name="TariffPSGen" localSheetId="24">[1]GenInput!$S$35:$S$302</definedName>
    <definedName name="TariffPSGen" localSheetId="9">[1]GenInput!$S$35:$S$302</definedName>
    <definedName name="TariffPSGen" localSheetId="32">[2]GenInput!$S$35:$S$302</definedName>
    <definedName name="TariffPSGen">[1]GenInput!$S$35:$S$302</definedName>
    <definedName name="TariffSubStation" localSheetId="2">[1]Tariff!$B$187:$B$263</definedName>
    <definedName name="TariffSubStation" localSheetId="12">[11]Tariff!$B$167:$B$237</definedName>
    <definedName name="TariffSubStation" localSheetId="13">[1]Tariff!$B$187:$B$265</definedName>
    <definedName name="TariffSubStation" localSheetId="14">[11]Tariff!$B$167:$B$237</definedName>
    <definedName name="TariffSubStation" localSheetId="24">[1]Tariff!$B$187:$B$263</definedName>
    <definedName name="TariffSubStation" localSheetId="25">[11]Tariff!$B$167:$B$237</definedName>
    <definedName name="TariffSubStation" localSheetId="28">[11]Tariff!$B$167:$B$237</definedName>
    <definedName name="TariffSubStation" localSheetId="4">[11]Tariff!$B$167:$B$237</definedName>
    <definedName name="TariffSubStation" localSheetId="29">[11]Tariff!$B$167:$B$237</definedName>
    <definedName name="TariffSubStation" localSheetId="7">[11]Tariff!$B$167:$B$237</definedName>
    <definedName name="TariffSubStation" localSheetId="9">[1]Tariff!$B$187:$B$263</definedName>
    <definedName name="TariffSubStation">[12]Tariff!$B$167:$B$237</definedName>
    <definedName name="TariffTEC" localSheetId="2">[1]GenInput!$D$35:$D$302</definedName>
    <definedName name="TariffTEC" localSheetId="11">[2]GenInput!$D$35:$D$302</definedName>
    <definedName name="TariffTEC" localSheetId="23">[2]GenInput!$D$35:$D$302</definedName>
    <definedName name="TariffTEC" localSheetId="24">[1]GenInput!$D$35:$D$302</definedName>
    <definedName name="TariffTEC" localSheetId="9">[1]GenInput!$D$35:$D$302</definedName>
    <definedName name="TariffTEC" localSheetId="32">[2]GenInput!$D$35:$D$302</definedName>
    <definedName name="TariffTEC">[1]GenInput!$D$35:$D$302</definedName>
    <definedName name="TariffYRGen" localSheetId="2">[1]GenInput!$T$35:$T$302</definedName>
    <definedName name="TariffYRGen" localSheetId="11">[2]GenInput!$T$35:$T$302</definedName>
    <definedName name="TariffYRGen" localSheetId="23">[2]GenInput!$T$35:$T$302</definedName>
    <definedName name="TariffYRGen" localSheetId="24">[1]GenInput!$T$35:$T$302</definedName>
    <definedName name="TariffYRGen" localSheetId="9">[1]GenInput!$T$35:$T$302</definedName>
    <definedName name="TariffYRGen" localSheetId="32">[2]GenInput!$T$35:$T$302</definedName>
    <definedName name="TariffYRGen">[1]GenInput!$T$35:$T$302</definedName>
    <definedName name="TariffYRNSGen" localSheetId="2">[1]GenInput!$U$35:$U$300</definedName>
    <definedName name="TariffYRNSGen" localSheetId="11">[2]GenInput!$U$35:$U$300</definedName>
    <definedName name="TariffYRNSGen" localSheetId="23">[2]GenInput!$U$35:$U$300</definedName>
    <definedName name="TariffYRNSGen" localSheetId="24">[1]GenInput!$U$35:$U$300</definedName>
    <definedName name="TariffYRNSGen" localSheetId="9">[1]GenInput!$U$35:$U$300</definedName>
    <definedName name="TariffYRNSGen" localSheetId="32">[2]GenInput!$U$35:$U$300</definedName>
    <definedName name="TariffYRNSGen">[1]GenInput!$U$35:$U$300</definedName>
    <definedName name="TEC_Log">'[8]TEC Changes'!$A$5:$M$145</definedName>
    <definedName name="TECConventional" localSheetId="2">[1]Transport!#REF!</definedName>
    <definedName name="TECConventional" localSheetId="13">[1]Transport!#REF!</definedName>
    <definedName name="TECConventional" localSheetId="24">[1]Transport!#REF!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3">[1]Transport!#REF!</definedName>
    <definedName name="TECConventionalHeader" localSheetId="24">[1]Transport!#REF!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3">[1]Transport!#REF!</definedName>
    <definedName name="TECWind" localSheetId="24">[1]Transport!#REF!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3">[1]Transport!#REF!</definedName>
    <definedName name="TECWindHeader" localSheetId="24">[1]Transport!#REF!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11">[2]Transport!$AG$13:$AG$1436</definedName>
    <definedName name="TotalCost" localSheetId="23">[2]Transport!$AG$13:$AG$1436</definedName>
    <definedName name="TotalCost" localSheetId="24">[1]Transport!$AG$13:$AG$1436</definedName>
    <definedName name="TotalCost" localSheetId="9">[1]Transport!$AG$13:$AG$1436</definedName>
    <definedName name="TotalCost" localSheetId="32">[2]Transport!$AG$13:$AG$1436</definedName>
    <definedName name="TotalCost">[1]Transport!$AG$13:$AG$1436</definedName>
    <definedName name="TotalCost2" localSheetId="2">[1]Transport!$AK$13:$AK$1436</definedName>
    <definedName name="TotalCost2" localSheetId="11">[2]Transport!$AK$13:$AK$1436</definedName>
    <definedName name="TotalCost2" localSheetId="23">[2]Transport!$AK$13:$AK$1436</definedName>
    <definedName name="TotalCost2" localSheetId="24">[1]Transport!$AK$13:$AK$1436</definedName>
    <definedName name="TotalCost2" localSheetId="9">[1]Transport!$AK$13:$AK$1436</definedName>
    <definedName name="TotalCost2" localSheetId="32">[2]Transport!$AK$13:$AK$1436</definedName>
    <definedName name="TotalCost2">[1]Transport!$AK$13:$AK$1436</definedName>
    <definedName name="TransportPSGen" localSheetId="2">[1]GenInput!$M$35:$M$302</definedName>
    <definedName name="TransportPSGen" localSheetId="11">[2]GenInput!$M$35:$M$302</definedName>
    <definedName name="TransportPSGen" localSheetId="23">[2]GenInput!$M$35:$M$302</definedName>
    <definedName name="TransportPSGen" localSheetId="24">[1]GenInput!$M$35:$M$302</definedName>
    <definedName name="TransportPSGen" localSheetId="9">[1]GenInput!$M$35:$M$302</definedName>
    <definedName name="TransportPSGen" localSheetId="32">[2]GenInput!$M$35:$M$302</definedName>
    <definedName name="TransportPSGen">[1]GenInput!$M$35:$M$302</definedName>
    <definedName name="TransportTEC" localSheetId="2">[1]GenInput!$C$35:$C$302</definedName>
    <definedName name="TransportTEC" localSheetId="11">[2]GenInput!$C$35:$C$302</definedName>
    <definedName name="TransportTEC" localSheetId="23">[2]GenInput!$C$35:$C$302</definedName>
    <definedName name="TransportTEC" localSheetId="24">[1]GenInput!$C$35:$C$302</definedName>
    <definedName name="TransportTEC" localSheetId="9">[1]GenInput!$C$35:$C$302</definedName>
    <definedName name="TransportTEC" localSheetId="32">[2]GenInput!$C$35:$C$302</definedName>
    <definedName name="TransportTEC">[1]GenInput!$C$35:$C$302</definedName>
    <definedName name="TransportYRGen" localSheetId="2">[1]GenInput!$P$35:$P$302</definedName>
    <definedName name="TransportYRGen" localSheetId="11">[2]GenInput!$P$35:$P$302</definedName>
    <definedName name="TransportYRGen" localSheetId="23">[2]GenInput!$P$35:$P$302</definedName>
    <definedName name="TransportYRGen" localSheetId="24">[1]GenInput!$P$35:$P$302</definedName>
    <definedName name="TransportYRGen" localSheetId="9">[1]GenInput!$P$35:$P$302</definedName>
    <definedName name="TransportYRGen" localSheetId="32">[2]GenInput!$P$35:$P$302</definedName>
    <definedName name="TransportYRGen">[1]GenInput!$P$35:$P$302</definedName>
    <definedName name="TxYRMWkm" localSheetId="2">[1]TxNetwork!$C$43:$C$69</definedName>
    <definedName name="TxYRMWkm" localSheetId="11">[2]TxNetwork!$C$43:$C$69</definedName>
    <definedName name="TxYRMWkm" localSheetId="23">[2]TxNetwork!$C$43:$C$69</definedName>
    <definedName name="TxYRMWkm" localSheetId="24">[1]TxNetwork!$C$43:$C$69</definedName>
    <definedName name="TxYRMWkm" localSheetId="9">[1]TxNetwork!$C$43:$C$69</definedName>
    <definedName name="TxYRMWkm" localSheetId="32">[2]TxNetwork!$C$43:$C$69</definedName>
    <definedName name="TxYRMWkm">[1]TxNetwork!$C$43:$C$69</definedName>
    <definedName name="Type">'[4]Change Log'!$H$3</definedName>
    <definedName name="UnderUtil" localSheetId="2">[1]Transport!$AB$13:$AB$1436</definedName>
    <definedName name="UnderUtil" localSheetId="11">[2]Transport!$AB$13:$AB$1436</definedName>
    <definedName name="UnderUtil" localSheetId="23">[2]Transport!$AB$13:$AB$1436</definedName>
    <definedName name="UnderUtil" localSheetId="24">[1]Transport!$AB$13:$AB$1436</definedName>
    <definedName name="UnderUtil" localSheetId="9">[1]Transport!$AB$13:$AB$1436</definedName>
    <definedName name="UnderUtil" localSheetId="32">[2]Transport!$AB$13:$AB$1436</definedName>
    <definedName name="UnderUtil">[1]Transport!$AB$13:$AB$1436</definedName>
    <definedName name="ValSuccessful" localSheetId="2">[1]Transport!$H$3</definedName>
    <definedName name="ValSuccessful" localSheetId="11">[2]Transport!$H$3</definedName>
    <definedName name="ValSuccessful" localSheetId="23">[2]Transport!$H$3</definedName>
    <definedName name="ValSuccessful" localSheetId="24">[1]Transport!$H$3</definedName>
    <definedName name="ValSuccessful" localSheetId="9">[1]Transport!$H$3</definedName>
    <definedName name="ValSuccessful" localSheetId="32">[2]Transport!$H$3</definedName>
    <definedName name="ValSuccessful">[1]Transport!$H$3</definedName>
    <definedName name="Wider_Tariff_LU">'[8]Wider Tariffs'!$A$33:$N$59</definedName>
    <definedName name="Year" localSheetId="30">'[6]Change Log'!$H$2</definedName>
    <definedName name="Year" localSheetId="11">'[6]Change Log'!$H$2</definedName>
    <definedName name="Year" localSheetId="32">'[6]Change Log'!$H$2</definedName>
    <definedName name="Year">'[4]Change Log'!$H$2</definedName>
    <definedName name="ZonalInfluenceMatrix" localSheetId="2">[1]TxNetwork!$C$107:$AC$133</definedName>
    <definedName name="ZonalInfluenceMatrix" localSheetId="11">[2]TxNetwork!$C$107:$AC$133</definedName>
    <definedName name="ZonalInfluenceMatrix" localSheetId="23">[2]TxNetwork!$C$107:$AC$133</definedName>
    <definedName name="ZonalInfluenceMatrix" localSheetId="24">[1]TxNetwork!$C$107:$AC$133</definedName>
    <definedName name="ZonalInfluenceMatrix" localSheetId="9">[1]TxNetwork!$C$107:$AC$133</definedName>
    <definedName name="ZonalInfluenceMatrix" localSheetId="32">[2]TxNetwork!$C$107:$AC$133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Hussain(ESO), Ishtyaq</author>
  </authors>
  <commentList>
    <comment ref="T6" authorId="0" shapeId="0" xr:uid="{5106834B-E612-4295-8E7C-0FC1D232EC7A}">
      <text>
        <r>
          <rPr>
            <b/>
            <sz val="9"/>
            <color indexed="81"/>
            <rFont val="Tahoma"/>
            <family val="2"/>
          </rPr>
          <t>Hussain(ESO), Ishtyaq:</t>
        </r>
        <r>
          <rPr>
            <sz val="9"/>
            <color indexed="81"/>
            <rFont val="Tahoma"/>
            <family val="2"/>
          </rPr>
          <t xml:space="preserve">
Keep as  previous figure used for 5yr forecast</t>
        </r>
      </text>
    </comment>
  </commentList>
</comments>
</file>

<file path=xl/sharedStrings.xml><?xml version="1.0" encoding="utf-8"?>
<sst xmlns="http://schemas.openxmlformats.org/spreadsheetml/2006/main" count="1235" uniqueCount="785">
  <si>
    <t>Year</t>
  </si>
  <si>
    <t>2023/24</t>
  </si>
  <si>
    <t>August</t>
  </si>
  <si>
    <t>2022/23</t>
  </si>
  <si>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</si>
  <si>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</si>
  <si>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</si>
  <si>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</si>
  <si>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</si>
  <si>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</si>
  <si>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</si>
  <si>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</si>
  <si>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8 - Summary of Demand Tariffs</t>
  </si>
  <si>
    <t>Table 9 - Demand Tariffs</t>
  </si>
  <si>
    <t>Table 14 - Interconnectors</t>
  </si>
  <si>
    <t>Table 15 - Allowed Revenues</t>
  </si>
  <si>
    <t>Table 16 - Generation and Demand Revenue Proportions</t>
  </si>
  <si>
    <t>Table 17 - Generation Revenue Error Margin</t>
  </si>
  <si>
    <t>Table 10 – Non-locational banded charges</t>
  </si>
  <si>
    <t>Table 11 - Change in HH Demand Tariffs</t>
  </si>
  <si>
    <t>Table 12 - Embedded Export Tariff</t>
  </si>
  <si>
    <t>Table 13 - NHH Demand Tariff Changes</t>
  </si>
  <si>
    <t>Table 18 - Generation Revenue Error Margin</t>
  </si>
  <si>
    <t xml:space="preserve">Table 19-20 - Onshore local circuit/substation pre-existing asset tariffs and total TECs associated with Pre-existing assets </t>
  </si>
  <si>
    <t>Table 21 - Charging Bases</t>
  </si>
  <si>
    <t>Table 22 - Residual and Adjustment Calculation</t>
  </si>
  <si>
    <t>Table 23 - Summary of CUSC modification proposals potentially affecting 2023/24 tariffs</t>
  </si>
  <si>
    <t>Table 24 - Demand Locational Tariffs</t>
  </si>
  <si>
    <t>Table 25 - Breakdown of the Embedded Export Tariff</t>
  </si>
  <si>
    <t>Table 26 - Generic Annual Load Factors</t>
  </si>
  <si>
    <t>Table 27 - Connected Generation Changes</t>
  </si>
  <si>
    <t>Tables 28-31 - Revenue Breakdown</t>
  </si>
  <si>
    <t>Table 32 - Offshore Revenues</t>
  </si>
  <si>
    <t>Table AA - Demand Profiles</t>
  </si>
  <si>
    <t>Table B – Non-locational banded charges</t>
  </si>
  <si>
    <t>Return to Index</t>
  </si>
  <si>
    <t>Residual</t>
  </si>
  <si>
    <t>Generation</t>
  </si>
  <si>
    <t>Demand</t>
  </si>
  <si>
    <t>Average Tariff</t>
  </si>
  <si>
    <t>Generation (£/kW)</t>
  </si>
  <si>
    <t xml:space="preserve"> N.B. These generation average tariffs include local tariffs</t>
  </si>
  <si>
    <t>HH Demand (£/kW)</t>
  </si>
  <si>
    <t>NHH Demand (p/kWh)</t>
  </si>
  <si>
    <t>Embedded Export (£/kW)</t>
  </si>
  <si>
    <t>2023/24 Initial</t>
  </si>
  <si>
    <t>2023/24 August</t>
  </si>
  <si>
    <t>Change since last forecast</t>
  </si>
  <si>
    <t>Generation Tariffs 
(£/kW)</t>
  </si>
  <si>
    <t>Adjustment</t>
  </si>
  <si>
    <t>Average Generation Tariff*</t>
  </si>
  <si>
    <t>*N.B. These generation average tariffs include local tariffs</t>
  </si>
  <si>
    <t>Example tariffs for a generator of each technology type</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</si>
  <si>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</si>
  <si>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</si>
  <si>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</si>
  <si>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</si>
  <si>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</si>
  <si>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</si>
  <si>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</si>
  <si>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</si>
  <si>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</si>
  <si>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</si>
  <si>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</si>
  <si>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</si>
  <si>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</si>
  <si>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</si>
  <si>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</si>
  <si>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</si>
  <si>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</si>
  <si>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</si>
  <si>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</si>
  <si>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</si>
  <si>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</si>
  <si>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</si>
  <si>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</si>
  <si>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</si>
  <si>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</si>
  <si>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</si>
  <si>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</si>
  <si>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</si>
  <si>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</si>
  <si>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</si>
  <si>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</si>
  <si>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</si>
  <si>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</si>
  <si>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</si>
  <si>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</si>
  <si>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</si>
  <si>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</si>
  <si>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</si>
  <si>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</si>
  <si>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</si>
  <si>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</si>
  <si>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</si>
  <si>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</si>
  <si>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</si>
  <si>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</si>
  <si>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</si>
  <si>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</si>
  <si>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</si>
  <si>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</si>
  <si>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</si>
  <si>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</si>
  <si>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</si>
  <si>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</si>
  <si>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</si>
  <si>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</si>
  <si>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2023/24 Local Substation Tariff (£/kW)</t>
  </si>
  <si>
    <t>Substation Name</t>
  </si>
  <si>
    <t>Aberdeen Bay</t>
  </si>
  <si>
    <t>Dunhill</t>
  </si>
  <si>
    <t>Luichart</t>
  </si>
  <si>
    <t>Achruach</t>
  </si>
  <si>
    <t>Dunlaw Extension</t>
  </si>
  <si>
    <t>Marchwood</t>
  </si>
  <si>
    <t>Aigas</t>
  </si>
  <si>
    <t>Edinbane</t>
  </si>
  <si>
    <t>Mark Hill</t>
  </si>
  <si>
    <t>An Suidhe</t>
  </si>
  <si>
    <t>Enoch Hill</t>
  </si>
  <si>
    <t>Middle Muir</t>
  </si>
  <si>
    <t>Arecleoch</t>
  </si>
  <si>
    <t>Ewe Hill</t>
  </si>
  <si>
    <t>Middleton</t>
  </si>
  <si>
    <t>Beinneun Wind Farm</t>
  </si>
  <si>
    <t>Fallago</t>
  </si>
  <si>
    <t>Millennium South</t>
  </si>
  <si>
    <t>Bhlaraidh Wind Farm</t>
  </si>
  <si>
    <t>Farr</t>
  </si>
  <si>
    <t xml:space="preserve">Millennium Wind </t>
  </si>
  <si>
    <t>Black Hill</t>
  </si>
  <si>
    <t>Fernoch</t>
  </si>
  <si>
    <t>Mossford</t>
  </si>
  <si>
    <t>Black Law</t>
  </si>
  <si>
    <t>Ffestiniogg</t>
  </si>
  <si>
    <t>Nant</t>
  </si>
  <si>
    <t>BlackCraig Wind Farm</t>
  </si>
  <si>
    <t>Finlarig</t>
  </si>
  <si>
    <t>Necton</t>
  </si>
  <si>
    <t>BlackLaw Extension</t>
  </si>
  <si>
    <t>Foyers</t>
  </si>
  <si>
    <t>Rhigos</t>
  </si>
  <si>
    <t>Clyde (North)</t>
  </si>
  <si>
    <t>Galawhistle</t>
  </si>
  <si>
    <t>Rocksavage</t>
  </si>
  <si>
    <t>Clyde (South)</t>
  </si>
  <si>
    <t>Glen Kyllachy</t>
  </si>
  <si>
    <t>Saltend</t>
  </si>
  <si>
    <t>Corriegarth</t>
  </si>
  <si>
    <t>Glendoe</t>
  </si>
  <si>
    <t>Sandy Knowe</t>
  </si>
  <si>
    <t>Corriemoillie</t>
  </si>
  <si>
    <t>Glenglass</t>
  </si>
  <si>
    <t>South Humber Bank</t>
  </si>
  <si>
    <t>Coryton</t>
  </si>
  <si>
    <t>Gordonbush</t>
  </si>
  <si>
    <t>Spalding</t>
  </si>
  <si>
    <t>CREAG RIABHACH</t>
  </si>
  <si>
    <t>Griffin Wind</t>
  </si>
  <si>
    <t>Strathbrora</t>
  </si>
  <si>
    <t>Cruachan</t>
  </si>
  <si>
    <t>Hadyard Hill</t>
  </si>
  <si>
    <t>Strathy Wind</t>
  </si>
  <si>
    <t>Culligran</t>
  </si>
  <si>
    <t>Harestanes</t>
  </si>
  <si>
    <t>Stronelairg</t>
  </si>
  <si>
    <t>Cumberhead Collector</t>
  </si>
  <si>
    <t>Hartlepool</t>
  </si>
  <si>
    <t>Wester Dod</t>
  </si>
  <si>
    <t>Deanie</t>
  </si>
  <si>
    <t>Invergarry</t>
  </si>
  <si>
    <t>Whitelee</t>
  </si>
  <si>
    <t>Dersalloch</t>
  </si>
  <si>
    <t>Kilgallioch</t>
  </si>
  <si>
    <t>Whitelee Extension</t>
  </si>
  <si>
    <t>Dinorwig</t>
  </si>
  <si>
    <t>Kilmorack</t>
  </si>
  <si>
    <t>Dorenell</t>
  </si>
  <si>
    <t>Kype Muir</t>
  </si>
  <si>
    <t>Douglas North</t>
  </si>
  <si>
    <t>Langage</t>
  </si>
  <si>
    <t>Dumnaglass</t>
  </si>
  <si>
    <t>Lochay</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</si>
  <si>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</si>
  <si>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</si>
  <si>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</si>
  <si>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</si>
  <si>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</si>
  <si>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</si>
  <si>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</si>
  <si>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</si>
  <si>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</si>
  <si>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</si>
  <si>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</si>
  <si>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</si>
  <si>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</si>
  <si>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</si>
  <si>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</si>
  <si>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</si>
  <si>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</si>
  <si>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</si>
  <si>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</si>
  <si>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</si>
  <si>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Galawhistle 132kV</t>
  </si>
  <si>
    <t>10.5km Cable</t>
  </si>
  <si>
    <t>10.5km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</si>
  <si>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</si>
  <si>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</si>
  <si>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</si>
  <si>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</si>
  <si>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</si>
  <si>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</si>
  <si>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</si>
  <si>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</si>
  <si>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</si>
  <si>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</si>
  <si>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</si>
  <si>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</si>
  <si>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</si>
  <si>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</si>
  <si>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</si>
  <si>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</si>
  <si>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</si>
  <si>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</si>
  <si>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</si>
  <si>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</si>
  <si>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</si>
  <si>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</si>
  <si>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</si>
  <si>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</si>
  <si>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</si>
  <si>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</si>
  <si>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</si>
  <si>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</si>
  <si>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</si>
  <si>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</si>
  <si>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</si>
  <si>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</si>
  <si>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</si>
  <si>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</si>
  <si>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Dunmaglass</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</si>
  <si>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</si>
  <si>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</si>
  <si>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</si>
  <si>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</si>
  <si>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</si>
  <si>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</si>
  <si>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</si>
  <si>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</si>
  <si>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</si>
  <si>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</si>
  <si>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</si>
  <si>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</si>
  <si>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</si>
  <si>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</si>
  <si>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</si>
  <si>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</si>
  <si>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</si>
  <si>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</si>
  <si>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</si>
  <si>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</si>
  <si>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</si>
  <si>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</si>
  <si>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</si>
  <si>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Beatrice</t>
  </si>
  <si>
    <t>Burbo Bank</t>
  </si>
  <si>
    <t>Dudgeon</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</si>
  <si>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</si>
  <si>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</si>
  <si>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</si>
  <si>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</si>
  <si>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</si>
  <si>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</si>
  <si>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</si>
  <si>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</si>
  <si>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</si>
  <si>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</si>
  <si>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</si>
  <si>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</si>
  <si>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</si>
  <si>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</si>
  <si>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</si>
  <si>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</si>
  <si>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</si>
  <si>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</si>
  <si>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</si>
  <si>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</si>
  <si>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</si>
  <si>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</si>
  <si>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</si>
  <si>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2023/24 Initial
Tariff Component (£/kW)</t>
  </si>
  <si>
    <t>2023/24 August
Tariff Component (£/kW)</t>
  </si>
  <si>
    <t>Non-locational Banded Tariffs</t>
  </si>
  <si>
    <t>Average (£/site/annum)</t>
  </si>
  <si>
    <t>Unmetered (p/kWh)</t>
  </si>
  <si>
    <t>Demand Residual (£m)</t>
  </si>
  <si>
    <t>HH Tariffs (Locational)</t>
  </si>
  <si>
    <t>Average Tariff (£/kW)</t>
  </si>
  <si>
    <t>Residual (£/kW)</t>
  </si>
  <si>
    <t>EET</t>
  </si>
  <si>
    <t>Phased residual (£/kW)</t>
  </si>
  <si>
    <t>AGIC (£/kW)</t>
  </si>
  <si>
    <t>Embedded Export Volume (GW)</t>
  </si>
  <si>
    <t>Total Credit (£m)</t>
  </si>
  <si>
    <t>NHH Tariffs (locational)</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</si>
  <si>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</si>
  <si>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</si>
  <si>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</si>
  <si>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</si>
  <si>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</si>
  <si>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</si>
  <si>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</si>
  <si>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</si>
  <si>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</si>
  <si>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</si>
  <si>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</si>
  <si>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</si>
  <si>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</si>
  <si>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</si>
  <si>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</si>
  <si>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</si>
  <si>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</si>
  <si>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</si>
  <si>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</si>
  <si>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Band</t>
  </si>
  <si>
    <t>Domestic</t>
  </si>
  <si>
    <t>Tariff - £/Site/Annum</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</si>
  <si>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</si>
  <si>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</si>
  <si>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</si>
  <si>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</si>
  <si>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</si>
  <si>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</si>
  <si>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</si>
  <si>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</si>
  <si>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</si>
  <si>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</si>
  <si>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</si>
  <si>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</si>
  <si>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</si>
  <si>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</si>
  <si>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</si>
  <si>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</si>
  <si>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</si>
  <si>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</si>
  <si>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</si>
  <si>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</si>
  <si>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</si>
  <si>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</si>
  <si>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</si>
  <si>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2022/23 Final</t>
  </si>
  <si>
    <t>Change (£/kW)</t>
  </si>
  <si>
    <t>Change in Residual (£/kW) (n/a)</t>
  </si>
  <si>
    <t>Figure 2 - Changes to gross Half-Hourly demand tariffs</t>
  </si>
  <si>
    <t>2023/24 Initial (£/kW)</t>
  </si>
  <si>
    <t>2023/24 August (£/kW)</t>
  </si>
  <si>
    <t>Figure 3 - Embedded export tariff changes</t>
  </si>
  <si>
    <t>Change (p/kWh)</t>
  </si>
  <si>
    <t xml:space="preserve"> </t>
  </si>
  <si>
    <t>Figure 4 - Changes to Non-Half-Hourly demand tariffs</t>
  </si>
  <si>
    <t xml:space="preserve"> - </t>
  </si>
  <si>
    <t>2023/24 Initial (p/kWh)</t>
  </si>
  <si>
    <t>2023/24 August (p/kWh)</t>
  </si>
  <si>
    <t>Table 14 - Contracted, Modelled and Chargeable TEC</t>
  </si>
  <si>
    <t>Generation (GW)</t>
  </si>
  <si>
    <t>Initial</t>
  </si>
  <si>
    <t xml:space="preserve">Draft </t>
  </si>
  <si>
    <t>Final</t>
  </si>
  <si>
    <t>Contracted TEC</t>
  </si>
  <si>
    <t>Modelled Best View TEC</t>
  </si>
  <si>
    <t>Chargeable TEC</t>
  </si>
  <si>
    <t>2023/24 Tariffs</t>
  </si>
  <si>
    <t>Table 15 - Interconnectors</t>
  </si>
  <si>
    <t>Generation MW</t>
  </si>
  <si>
    <t>Interconnector</t>
  </si>
  <si>
    <t>Site</t>
  </si>
  <si>
    <t>Interconnected
System</t>
  </si>
  <si>
    <t>Generation
Zone</t>
  </si>
  <si>
    <t>Transport Model  Peak</t>
  </si>
  <si>
    <t>Transport Model  Year Round</t>
  </si>
  <si>
    <t xml:space="preserve">Charging Base </t>
  </si>
  <si>
    <t>Britned</t>
  </si>
  <si>
    <t>Grain 400kV</t>
  </si>
  <si>
    <t>Netherlands</t>
  </si>
  <si>
    <t>East - West</t>
  </si>
  <si>
    <t>Connah's Quay 400kV</t>
  </si>
  <si>
    <t>Republic of Ireland</t>
  </si>
  <si>
    <t>ElecLink</t>
  </si>
  <si>
    <t>Sellindge 400kV</t>
  </si>
  <si>
    <t>France</t>
  </si>
  <si>
    <t>IFA Interconnector</t>
  </si>
  <si>
    <t>IFA2 Interconnector</t>
  </si>
  <si>
    <t>Chilling 400kV</t>
  </si>
  <si>
    <t>Moyle</t>
  </si>
  <si>
    <t>Auchencrosh 275kV</t>
  </si>
  <si>
    <t>Northern Ireland</t>
  </si>
  <si>
    <t>Nemo Link</t>
  </si>
  <si>
    <t>Richborough 400kV</t>
  </si>
  <si>
    <t>Belgium</t>
  </si>
  <si>
    <t>NS Link</t>
  </si>
  <si>
    <t>Blyth GSP</t>
  </si>
  <si>
    <t>Norway</t>
  </si>
  <si>
    <t>Viking Link</t>
  </si>
  <si>
    <t>Bicker Fen 400kV</t>
  </si>
  <si>
    <t>Denmark</t>
  </si>
  <si>
    <t>Table 16 - Allowed Revenues</t>
  </si>
  <si>
    <t>£m Nominal</t>
  </si>
  <si>
    <t>Initial Forecast</t>
  </si>
  <si>
    <t>August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</si>
  <si>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</si>
  <si>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</si>
  <si>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</si>
  <si>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</si>
  <si>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</si>
  <si>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</si>
  <si>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</si>
  <si>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</si>
  <si>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</si>
  <si>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</si>
  <si>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</si>
  <si>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</si>
  <si>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2023/24 TNUoS Revenue</t>
  </si>
  <si>
    <t>Table 17 - Generation and Demand Revenue Proportions</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</si>
  <si>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</si>
  <si>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</si>
  <si>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</si>
  <si>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</si>
  <si>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</si>
  <si>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</si>
  <si>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</si>
  <si>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</si>
  <si>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</si>
  <si>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</si>
  <si>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</si>
  <si>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</si>
  <si>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</si>
  <si>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</si>
  <si>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</si>
  <si>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</si>
  <si>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</si>
  <si>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</si>
  <si>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</si>
  <si>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</si>
  <si>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</si>
  <si>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</si>
  <si>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</si>
  <si>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</si>
  <si>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</si>
  <si>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</si>
  <si>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</si>
  <si>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</si>
  <si>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</si>
  <si>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</si>
  <si>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Including revenue from large embedded generation (£m)</t>
  </si>
  <si>
    <t>*</t>
  </si>
  <si>
    <t>Including revenue from local charges associated with pre-existing assets (indicative) (£m)</t>
  </si>
  <si>
    <t>Calculation for</t>
  </si>
  <si>
    <t>Data from year:</t>
  </si>
  <si>
    <t>Revenue inputs</t>
  </si>
  <si>
    <t>Generation output variance</t>
  </si>
  <si>
    <t>Revenue variance</t>
  </si>
  <si>
    <t>Adjusted variance</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</si>
  <si>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</si>
  <si>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</si>
  <si>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</si>
  <si>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</si>
  <si>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</si>
  <si>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</si>
  <si>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Project Name</t>
  </si>
  <si>
    <t>Pre-existing local circuit tariff (£/kW)</t>
  </si>
  <si>
    <t>Aggregated pre-existing TEC (MW)</t>
  </si>
  <si>
    <t>Aigas (part of the Beauly Cascade)</t>
  </si>
  <si>
    <t>Aikengall IIa Wind Farm</t>
  </si>
  <si>
    <t>An Suidhe Wind Farm - Argyll (SRO)</t>
  </si>
  <si>
    <t>Blackcraig Wind Farm</t>
  </si>
  <si>
    <t>Corriemoillie Wind Farm</t>
  </si>
  <si>
    <t>Culligran (part of the Beauly Cascade)</t>
  </si>
  <si>
    <t>Cumberhead</t>
  </si>
  <si>
    <t>Dalquhandy Wind Farm</t>
  </si>
  <si>
    <t>Deanie (part of the Beauly Cascade)</t>
  </si>
  <si>
    <t>Edinbane Windfarm</t>
  </si>
  <si>
    <t>Farr Wind Farm - Tomatin</t>
  </si>
  <si>
    <t>Ffestiniog</t>
  </si>
  <si>
    <t>Hirwaun Power Station</t>
  </si>
  <si>
    <t>Invergarry (part of the Garry Cascade)</t>
  </si>
  <si>
    <t>Keith Hill Wind Farm</t>
  </si>
  <si>
    <t>Kilbraur Wind Farm</t>
  </si>
  <si>
    <t>Luichart (part of the Conon Cascade)</t>
  </si>
  <si>
    <t>Mark Hill Wind Farm</t>
  </si>
  <si>
    <t>Mossford (part of the Conon Cascade)</t>
  </si>
  <si>
    <t>Strathy North Wind</t>
  </si>
  <si>
    <t>Tralorg Wind Farm</t>
  </si>
  <si>
    <t>Pre-existing substation Tariff (£/kW)</t>
  </si>
  <si>
    <t>Pogbie Wind Farm</t>
  </si>
  <si>
    <t>Toddleburn Wind Farm</t>
  </si>
  <si>
    <t>-</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</si>
  <si>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</si>
  <si>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</si>
  <si>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</si>
  <si>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</si>
  <si>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</si>
  <si>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</si>
  <si>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</si>
  <si>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</si>
  <si>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</si>
  <si>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</si>
  <si>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</si>
  <si>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</si>
  <si>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</si>
  <si>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</si>
  <si>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</si>
  <si>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</si>
  <si>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</si>
  <si>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Revenue from large embedded generation (£m)</t>
  </si>
  <si>
    <t>Revenue from local charges associated with pre-existing assets (indicative) (£m)</t>
  </si>
  <si>
    <t>Generation adjustment tariff calculation</t>
  </si>
  <si>
    <t>Total generation Output (TWh)</t>
  </si>
  <si>
    <t>Generation Output from TNUoS chargeable EGs (TWh)</t>
  </si>
  <si>
    <t>Generation revenue subject to the [0,2.50]Euro/MWh range (£m)</t>
  </si>
  <si>
    <t>Adjustment Revenue (£m)</t>
  </si>
  <si>
    <t>BG</t>
  </si>
  <si>
    <t>Generator charging base (GW)</t>
  </si>
  <si>
    <t>AdjTariff</t>
  </si>
  <si>
    <t>Generator adjusment tariff (£/kW)</t>
  </si>
  <si>
    <t>Gross demand residual</t>
  </si>
  <si>
    <t>Demand residual (£m)</t>
  </si>
  <si>
    <t>Revenue recovered from the locational element of demand tariffs (£m)</t>
  </si>
  <si>
    <t>EE</t>
  </si>
  <si>
    <t>Amount to be paid to Embedded Export Tariffs (£m)</t>
  </si>
  <si>
    <t>Demand Gross charging base (GW)</t>
  </si>
  <si>
    <t>ZG</t>
  </si>
  <si>
    <t>LG</t>
  </si>
  <si>
    <t>SG</t>
  </si>
  <si>
    <t>RD</t>
  </si>
  <si>
    <t>ZD</t>
  </si>
  <si>
    <t>BD</t>
  </si>
  <si>
    <t>Name</t>
  </si>
  <si>
    <t>Title</t>
  </si>
  <si>
    <t>Effect of proposed change</t>
  </si>
  <si>
    <t>Possible implementation</t>
  </si>
  <si>
    <t>CMP315/375</t>
  </si>
  <si>
    <t>Expansion Constant &amp; Expansion Factors review</t>
  </si>
  <si>
    <t>Affect TNUoS locational tariffs for generators and demand users</t>
  </si>
  <si>
    <t>Potential implementation dates will be included once the relevant modification has reached a sufficient stage of development.</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</si>
  <si>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</si>
  <si>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</si>
  <si>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</si>
  <si>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CMP379</t>
  </si>
  <si>
    <t>CMP379: Determining TNUoS demand zones for transmission - connected demand at sites with multiple Distribution Network Operators (DNOs)</t>
  </si>
  <si>
    <t>Clarify demand zones for transmission-connected demand users at multiple DNO sites</t>
  </si>
  <si>
    <t>CMP384</t>
  </si>
  <si>
    <t xml:space="preserve"> Apply adjustments for inflation to manifest error thresholds using Indexation</t>
  </si>
  <si>
    <t>Applying inflation to the manifestest error thresholds</t>
  </si>
  <si>
    <t>CMP389</t>
  </si>
  <si>
    <t>Transmission Demand Residual (TDR) band boundaries updates</t>
  </si>
  <si>
    <t>Determine banding criteria for transmission connected users</t>
  </si>
  <si>
    <t>Demand Zone</t>
  </si>
  <si>
    <t>Changes</t>
  </si>
  <si>
    <t>Peak (£/kW)</t>
  </si>
  <si>
    <t>Year Round (£/kW)</t>
  </si>
  <si>
    <t>Locational (£/kW)</t>
  </si>
  <si>
    <t>Technology</t>
  </si>
  <si>
    <t>Generic ALF</t>
  </si>
  <si>
    <t xml:space="preserve">*Note: </t>
  </si>
  <si>
    <t xml:space="preserve"> ALF figures for Solar, Wave and Tidal technology are generic figures provided by BEIS due to no metered data being available.</t>
  </si>
  <si>
    <t>Gas_Oil</t>
  </si>
  <si>
    <t>Pumped_Storage</t>
  </si>
  <si>
    <t>Tidal</t>
  </si>
  <si>
    <t>Biomass</t>
  </si>
  <si>
    <t>Wave</t>
  </si>
  <si>
    <t>Onshore_Wind</t>
  </si>
  <si>
    <t>CCGT_CHP</t>
  </si>
  <si>
    <t>Hydro</t>
  </si>
  <si>
    <t>Offshore_Wind</t>
  </si>
  <si>
    <t>Coal</t>
  </si>
  <si>
    <t>Nuclear</t>
  </si>
  <si>
    <t>Solar</t>
  </si>
  <si>
    <t>Power Station</t>
  </si>
  <si>
    <t>MW Change</t>
  </si>
  <si>
    <t>Node</t>
  </si>
  <si>
    <t>Generation Zone</t>
  </si>
  <si>
    <t>Arecleoch Windfarm Extension</t>
  </si>
  <si>
    <t>AREX10</t>
  </si>
  <si>
    <t>Bolney (tertiary)</t>
  </si>
  <si>
    <t>BOLN40</t>
  </si>
  <si>
    <t>Burwell 1 Solar Limited</t>
  </si>
  <si>
    <t>BURW40</t>
  </si>
  <si>
    <t>Bustleholme</t>
  </si>
  <si>
    <t>BUST20</t>
  </si>
  <si>
    <t>Capenhurst 275KV Substation</t>
  </si>
  <si>
    <t>CAPE20</t>
  </si>
  <si>
    <t>CCSS10</t>
  </si>
  <si>
    <t>Firth of Forth Phase 1</t>
  </si>
  <si>
    <t>TEAL20</t>
  </si>
  <si>
    <t>JG Pears</t>
  </si>
  <si>
    <t>HIGM40</t>
  </si>
  <si>
    <t>Llanwern Phase 2</t>
  </si>
  <si>
    <t>WHSO20</t>
  </si>
  <si>
    <t>Lovedean (Tertiary)</t>
  </si>
  <si>
    <t>LOVE40</t>
  </si>
  <si>
    <t>Norwich</t>
  </si>
  <si>
    <t>NORM40</t>
  </si>
  <si>
    <t>Plas Power Estate North Tertiary</t>
  </si>
  <si>
    <t>LEGA40</t>
  </si>
  <si>
    <t>Priestgill Wind Farm</t>
  </si>
  <si>
    <t>ELVA40</t>
  </si>
  <si>
    <t>Sandy Knowe Wind Farm</t>
  </si>
  <si>
    <t>SAKN10</t>
  </si>
  <si>
    <t>Sofia Offshore Wind Farm</t>
  </si>
  <si>
    <t>LACK40</t>
  </si>
  <si>
    <t>Upware Solar Farm</t>
  </si>
  <si>
    <t>Walpole 2 (tertiary)</t>
  </si>
  <si>
    <t>WALP40_EME</t>
  </si>
  <si>
    <t>Warley (tertiary)</t>
  </si>
  <si>
    <t>WARL20</t>
  </si>
  <si>
    <t>West Burton A</t>
  </si>
  <si>
    <t>WBUR40</t>
  </si>
  <si>
    <t>Whitelaw Brae Windfarm</t>
  </si>
  <si>
    <t>CLYS2R</t>
  </si>
  <si>
    <t>WLEX20</t>
  </si>
  <si>
    <t>Windy Standard II (Brockloch Rig) Wind Farm</t>
  </si>
  <si>
    <t>DUNH1R</t>
  </si>
  <si>
    <t>Transmission Revenue Forecast</t>
  </si>
  <si>
    <t>NGESO TNUoS Other Pass-Through</t>
  </si>
  <si>
    <t>Notes</t>
  </si>
  <si>
    <t>Term</t>
  </si>
  <si>
    <t>Inflation 2018/19</t>
  </si>
  <si>
    <t>Initial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</si>
  <si>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</si>
  <si>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</si>
  <si>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</si>
  <si>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</si>
  <si>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</si>
  <si>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</si>
  <si>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</si>
  <si>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</si>
  <si>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</si>
  <si>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</si>
  <si>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</si>
  <si>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</si>
  <si>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</si>
  <si>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</si>
  <si>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</si>
  <si>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</si>
  <si>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</si>
  <si>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</si>
  <si>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</si>
  <si>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</si>
  <si>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</si>
  <si>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</si>
  <si>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</si>
  <si>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</si>
  <si>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</si>
  <si>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</si>
  <si>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</si>
  <si>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</si>
  <si>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</si>
  <si>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</si>
  <si>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</si>
  <si>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</si>
  <si>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</si>
  <si>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</si>
  <si>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</si>
  <si>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</si>
  <si>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</si>
  <si>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</si>
  <si>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</si>
  <si>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</si>
  <si>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</si>
  <si>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</si>
  <si>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</si>
  <si>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</si>
  <si>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</si>
  <si>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</si>
  <si>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</si>
  <si>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</si>
  <si>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</si>
  <si>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</si>
  <si>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</si>
  <si>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</si>
  <si>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</si>
  <si>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</si>
  <si>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</si>
  <si>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</si>
  <si>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</si>
  <si>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</si>
  <si>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</si>
  <si>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</si>
  <si>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</si>
  <si>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</si>
  <si>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</si>
  <si>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</si>
  <si>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</si>
  <si>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</si>
  <si>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</si>
  <si>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</si>
  <si>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</si>
  <si>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</si>
  <si>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</si>
  <si>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</si>
  <si>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</si>
  <si>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</si>
  <si>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</si>
  <si>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</si>
  <si>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</si>
  <si>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</si>
  <si>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</si>
  <si>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</si>
  <si>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</si>
  <si>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</si>
  <si>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</si>
  <si>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</si>
  <si>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</si>
  <si>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Regulatory Year</t>
  </si>
  <si>
    <t>2014/15</t>
  </si>
  <si>
    <t>2015/16</t>
  </si>
  <si>
    <t>2016/17</t>
  </si>
  <si>
    <t>2017/18</t>
  </si>
  <si>
    <t>2018/19</t>
  </si>
  <si>
    <t>2019/20</t>
  </si>
  <si>
    <t>2020/21</t>
  </si>
  <si>
    <t>2021/22</t>
  </si>
  <si>
    <t>Current revenues plus indexation</t>
  </si>
  <si>
    <t>Forecast to asset transfer to OFTO in 2022/23</t>
  </si>
  <si>
    <t>National Grid Forecast</t>
  </si>
  <si>
    <t>Forecast to asset transfer to OFTO in 2023/24</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</si>
  <si>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</si>
  <si>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</si>
  <si>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</si>
  <si>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</si>
  <si>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</si>
  <si>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</si>
  <si>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</si>
  <si>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</si>
  <si>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</si>
  <si>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</si>
  <si>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</si>
  <si>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</si>
  <si>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</si>
  <si>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</si>
  <si>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</si>
  <si>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Lower</t>
  </si>
  <si>
    <t>Upper</t>
  </si>
  <si>
    <t>£/Site per Annum</t>
  </si>
  <si>
    <t>kWh</t>
  </si>
  <si>
    <t>&lt;= 40%</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</si>
  <si>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</si>
  <si>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</si>
  <si>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</si>
  <si>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</si>
  <si>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</si>
  <si>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</si>
  <si>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</si>
  <si>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</si>
  <si>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</si>
  <si>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</si>
  <si>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</si>
  <si>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</si>
  <si>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</si>
  <si>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</si>
  <si>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</si>
  <si>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</si>
  <si>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</si>
  <si>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</si>
  <si>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</si>
  <si>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</si>
  <si>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</si>
  <si>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</si>
  <si>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</si>
  <si>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</si>
  <si>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</si>
  <si>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</si>
  <si>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</si>
  <si>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</si>
  <si>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</si>
  <si>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</si>
  <si>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&lt;= 23,800</t>
  </si>
  <si>
    <t>&gt; 23,800</t>
  </si>
  <si>
    <t>&lt;= 68,099</t>
  </si>
  <si>
    <t>&gt; 68,099</t>
  </si>
  <si>
    <t>&lt;= 128,292</t>
  </si>
  <si>
    <t>&gt; 128,292</t>
  </si>
  <si>
    <t>Note - Transmission Connected banding thresholds maybe subject to change/update.</t>
  </si>
  <si>
    <t>Table 7 - Offshore Local Tariffs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</si>
</sst>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_-* #,##0.000000_-;\-* #,##0.000000_-;_-* &quot;-&quot;??????_-;_-@_-"/>
    <numFmt numFmtId="167" formatCode="_-* #,##0.00_-;\-* #,##0.00_-;_-* &quot;-&quot;??????_-;_-@_-"/>
    <numFmt numFmtId="168" formatCode="0_)"/>
    <numFmt numFmtId="169" formatCode="#,##0.000000"/>
    <numFmt numFmtId="170" formatCode="0.000000"/>
    <numFmt numFmtId="171" formatCode="_-* #,##0.0000000_-;\-* #,##0.0000000_-;_-* &quot;-&quot;??????_-;_-@_-"/>
    <numFmt numFmtId="172" formatCode="_-* #,##0.0_-;\-* #,##0.0_-;_-* &quot;-&quot;??????_-;_-@_-"/>
    <numFmt numFmtId="173" formatCode="_-* #,##0_-;\-* #,##0_-;_-* &quot;-&quot;??????_-;_-@_-"/>
    <numFmt numFmtId="174" formatCode="0.000"/>
    <numFmt numFmtId="175" formatCode="0.0"/>
    <numFmt numFmtId="176" formatCode="_(* #,##0.0_);_(* \(#,##0.0\);_(* &quot;-&quot;??_);_(@_)"/>
    <numFmt numFmtId="177" formatCode="_-* #,##0.0_-;\ \ \-* #,##0.0_-;_-* &quot;-&quot;??_-;_-@"/>
    <numFmt numFmtId="178" formatCode="#,##0.0"/>
    <numFmt numFmtId="179" formatCode="0.0%"/>
    <numFmt numFmtId="180" formatCode="0.0000%"/>
    <numFmt numFmtId="181" formatCode="#,##0.00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Calibri"/>
      <family val="2"/>
      <scheme val="minor"/>
    </font>
    <font>
      <sz val="10"/>
      <color theme="1"/>
      <name val="Calibri"/>
      <family val="2"/>
      <scheme val="minor"/>
    </font>
    <font>
      <b/>
      <sz val="9"/>
      <color indexed="81"/>
      <name val="Tahoma"/>
      <family val="2"/>
    </font>
    <font>
      <sz val="9"/>
      <color indexed="81"/>
      <name val="Tahoma"/>
      <family val="2"/>
    </font>
    <font>
      <b/>
      <sz val="10"/>
      <color theme="0"/>
      <name val="Calibri"/>
      <family val="2"/>
      <scheme val="minor"/>
    </font>
    <font>
      <sz val="10"/>
      <color theme="0" tint="-0.14999847407452621"/>
      <name val="Calibri"/>
      <family val="2"/>
      <scheme val="minor"/>
    </font>
    <font>
      <sz val="10"/>
      <color rgb="FFFF000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sz val="10"/>
      <color indexed="8"/>
      <name val="Calibri"/>
      <family val="2"/>
      <scheme val="minor"/>
    </font>
    <font>
      <b/>
      <sz val="10"/>
      <color theme="0" tint="-0.14999847407452621"/>
      <name val="Calibri"/>
      <family val="2"/>
      <scheme val="minor"/>
    </font>
  </fonts>
  <fills count="30">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theme="9" tint="0.59999389629810485"/>
      </patternFill>
    </fill>
    <fill>
      <patternFill patternType="solid">
        <fgColor theme="0" tint="-0.14999847407452621"/>
        <bgColor theme="9" tint="0.59999389629810485"/>
      </patternFill>
    </fill>
    <fill>
      <patternFill patternType="solid">
        <fgColor theme="0" tint="-4.9989318521683403E-2"/>
        <bgColor theme="9" tint="0.79998168889431442"/>
      </patternFill>
    </fill>
    <fill>
      <patternFill patternType="solid">
        <fgColor theme="2"/>
        <bgColor theme="9" tint="0.79998168889431442"/>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79998168889431442"/>
      </patternFill>
    </fill>
    <fill>
      <patternFill patternType="solid">
        <fgColor rgb="FF92D050"/>
        <bgColor indexed="64"/>
      </patternFill>
    </fill>
    <fill>
      <patternFill patternType="solid">
        <fgColor theme="4"/>
        <bgColor theme="9" tint="0.79998168889431442"/>
      </patternFill>
    </fill>
    <fill>
      <patternFill patternType="solid">
        <fgColor theme="0" tint="-0.249977111117893"/>
        <bgColor theme="9" tint="0.59999389629810485"/>
      </patternFill>
    </fill>
  </fills>
  <borders count="54">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thin">
        <color theme="0"/>
      </left>
      <right/>
      <top style="thin">
        <color theme="0"/>
      </top>
      <bottom style="thick">
        <color theme="0"/>
      </bottom>
      <diagonal/>
    </border>
    <border>
      <left/>
      <right style="thin">
        <color theme="0"/>
      </right>
      <top style="thin">
        <color theme="0"/>
      </top>
      <bottom style="thick">
        <color theme="0"/>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6" fillId="0" borderId="0"/>
    <xf numFmtId="0" fontId="1" fillId="0" borderId="0"/>
    <xf numFmtId="0" fontId="18" fillId="0" borderId="0"/>
    <xf numFmtId="0" fontId="1" fillId="0" borderId="0"/>
    <xf numFmtId="0" fontId="1" fillId="0" borderId="0"/>
  </cellStyleXfs>
  <cellXfs count="469">
    <xf numFmtId="0" fontId="0" fillId="0" borderId="0" xfId="0"/>
    <xf numFmtId="0" fontId="10" fillId="2" borderId="1" xfId="0" applyFont="1" applyFill="1" applyBorder="1" applyAlignment="1">
      <alignment horizontal="left" vertical="center"/>
    </xf>
    <xf numFmtId="0" fontId="7" fillId="0" borderId="0" xfId="0" applyFont="1"/>
    <xf numFmtId="0" fontId="11"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5" fillId="0" borderId="0" xfId="3" applyFill="1"/>
    <xf numFmtId="0" fontId="5" fillId="0" borderId="0" xfId="3" quotePrefix="1" applyFill="1" applyBorder="1" applyAlignment="1">
      <alignment horizontal="left" vertical="center" wrapText="1"/>
    </xf>
    <xf numFmtId="0" fontId="5" fillId="0" borderId="0" xfId="3" applyFill="1" applyBorder="1"/>
    <xf numFmtId="0" fontId="6" fillId="0" borderId="0" xfId="0" applyFont="1"/>
    <xf numFmtId="0" fontId="13" fillId="0" borderId="0" xfId="0" applyFont="1"/>
    <xf numFmtId="0" fontId="14" fillId="0" borderId="0" xfId="3" applyFont="1" applyFill="1" applyBorder="1" applyAlignment="1">
      <alignment vertical="top"/>
    </xf>
    <xf numFmtId="0" fontId="10" fillId="3" borderId="0" xfId="0" applyFont="1" applyFill="1" applyAlignment="1">
      <alignment horizontal="left" vertical="center" wrapText="1"/>
    </xf>
    <xf numFmtId="0" fontId="10" fillId="3" borderId="0" xfId="0" applyFont="1" applyFill="1" applyAlignment="1">
      <alignment horizontal="center" vertical="center" wrapText="1"/>
    </xf>
    <xf numFmtId="0" fontId="10" fillId="3" borderId="2" xfId="0" applyFont="1" applyFill="1" applyBorder="1" applyAlignment="1">
      <alignment horizontal="center" vertical="center" wrapText="1"/>
    </xf>
    <xf numFmtId="0" fontId="10"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10" fillId="4" borderId="5" xfId="0" applyFont="1" applyFill="1" applyBorder="1" applyAlignment="1">
      <alignment vertical="center"/>
    </xf>
    <xf numFmtId="166" fontId="7" fillId="6" borderId="6" xfId="0" applyNumberFormat="1" applyFont="1" applyFill="1" applyBorder="1" applyAlignment="1">
      <alignment horizontal="center" vertical="center"/>
    </xf>
    <xf numFmtId="2" fontId="7" fillId="0" borderId="0" xfId="0" applyNumberFormat="1" applyFont="1"/>
    <xf numFmtId="0" fontId="10"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5" fillId="0" borderId="0" xfId="0" applyFont="1"/>
    <xf numFmtId="0" fontId="6"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167" fontId="7" fillId="0" borderId="0" xfId="0" applyNumberFormat="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6" fillId="0" borderId="0" xfId="4" applyNumberFormat="1" applyFont="1"/>
    <xf numFmtId="0" fontId="6" fillId="0" borderId="0" xfId="4" quotePrefix="1" applyFont="1"/>
    <xf numFmtId="0" fontId="17" fillId="0" borderId="0" xfId="5" applyFont="1" applyAlignment="1">
      <alignment vertical="center"/>
    </xf>
    <xf numFmtId="0" fontId="17" fillId="0" borderId="9" xfId="5" applyFont="1" applyBorder="1" applyAlignment="1">
      <alignment vertical="center"/>
    </xf>
    <xf numFmtId="0" fontId="17" fillId="9" borderId="12" xfId="5" applyFont="1" applyFill="1" applyBorder="1" applyAlignment="1">
      <alignment horizontal="center" vertical="center" wrapText="1"/>
    </xf>
    <xf numFmtId="0" fontId="17" fillId="8" borderId="12" xfId="5" applyFont="1" applyFill="1" applyBorder="1" applyAlignment="1">
      <alignment horizontal="center" vertical="center" wrapText="1"/>
    </xf>
    <xf numFmtId="0" fontId="17" fillId="10" borderId="2" xfId="5" applyFont="1" applyFill="1" applyBorder="1" applyAlignment="1">
      <alignment horizontal="center" vertical="center" wrapText="1"/>
    </xf>
    <xf numFmtId="9" fontId="17" fillId="9" borderId="12" xfId="5" applyNumberFormat="1" applyFont="1" applyFill="1" applyBorder="1" applyAlignment="1">
      <alignment horizontal="center" vertical="center" wrapText="1"/>
    </xf>
    <xf numFmtId="9" fontId="17" fillId="8" borderId="12" xfId="5" applyNumberFormat="1" applyFont="1" applyFill="1" applyBorder="1" applyAlignment="1">
      <alignment horizontal="center" vertical="center" wrapText="1"/>
    </xf>
    <xf numFmtId="9" fontId="17" fillId="10" borderId="2" xfId="5" applyNumberFormat="1" applyFont="1" applyFill="1" applyBorder="1" applyAlignment="1">
      <alignment horizontal="center" vertical="center" wrapText="1"/>
    </xf>
    <xf numFmtId="0" fontId="17" fillId="3" borderId="13" xfId="5" applyFont="1" applyFill="1" applyBorder="1" applyAlignment="1">
      <alignment horizontal="center" vertical="center" wrapText="1"/>
    </xf>
    <xf numFmtId="0" fontId="17" fillId="3" borderId="14" xfId="5" applyFont="1" applyFill="1" applyBorder="1" applyAlignment="1">
      <alignment horizontal="center" vertical="center" wrapText="1"/>
    </xf>
    <xf numFmtId="0" fontId="17" fillId="9" borderId="14" xfId="5" applyFont="1" applyFill="1" applyBorder="1" applyAlignment="1">
      <alignment horizontal="center" vertical="center" wrapText="1"/>
    </xf>
    <xf numFmtId="0" fontId="17" fillId="8" borderId="14" xfId="5" applyFont="1" applyFill="1" applyBorder="1" applyAlignment="1">
      <alignment horizontal="center" vertical="center" wrapText="1"/>
    </xf>
    <xf numFmtId="9" fontId="17" fillId="10" borderId="15" xfId="5" applyNumberFormat="1" applyFont="1" applyFill="1" applyBorder="1" applyAlignment="1">
      <alignment horizontal="center" vertical="center" wrapText="1"/>
    </xf>
    <xf numFmtId="0" fontId="15" fillId="0" borderId="0" xfId="0" applyFont="1" applyAlignment="1">
      <alignment horizontal="center" vertical="center" wrapText="1"/>
    </xf>
    <xf numFmtId="168" fontId="17" fillId="3" borderId="16" xfId="6" applyNumberFormat="1" applyFont="1" applyFill="1" applyBorder="1" applyAlignment="1" applyProtection="1">
      <alignment horizontal="center"/>
      <protection hidden="1"/>
    </xf>
    <xf numFmtId="0" fontId="17" fillId="3" borderId="17" xfId="6" applyFont="1" applyFill="1" applyBorder="1" applyProtection="1">
      <protection locked="0"/>
    </xf>
    <xf numFmtId="166" fontId="0" fillId="11" borderId="18" xfId="0" applyNumberFormat="1" applyFill="1" applyBorder="1" applyAlignment="1">
      <alignment horizontal="center"/>
    </xf>
    <xf numFmtId="166" fontId="0" fillId="12" borderId="17" xfId="0" applyNumberFormat="1" applyFill="1" applyBorder="1" applyAlignment="1">
      <alignment horizontal="center"/>
    </xf>
    <xf numFmtId="166" fontId="0" fillId="13" borderId="17" xfId="0" applyNumberFormat="1" applyFill="1" applyBorder="1" applyAlignment="1">
      <alignment horizontal="center"/>
    </xf>
    <xf numFmtId="166" fontId="0" fillId="14" borderId="10" xfId="0" applyNumberFormat="1" applyFill="1" applyBorder="1" applyAlignment="1">
      <alignment horizontal="center"/>
    </xf>
    <xf numFmtId="169" fontId="7" fillId="0" borderId="0" xfId="0" applyNumberFormat="1" applyFont="1"/>
    <xf numFmtId="168" fontId="17" fillId="3" borderId="19" xfId="6" applyNumberFormat="1" applyFont="1" applyFill="1" applyBorder="1" applyAlignment="1" applyProtection="1">
      <alignment horizontal="center"/>
      <protection hidden="1"/>
    </xf>
    <xf numFmtId="0" fontId="17" fillId="3" borderId="18" xfId="6" applyFont="1" applyFill="1" applyBorder="1" applyProtection="1">
      <protection locked="0"/>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18" xfId="0" applyNumberFormat="1" applyFill="1" applyBorder="1" applyAlignment="1">
      <alignment horizontal="center"/>
    </xf>
    <xf numFmtId="166" fontId="0" fillId="18" borderId="8" xfId="0" applyNumberFormat="1" applyFill="1" applyBorder="1" applyAlignment="1">
      <alignment horizontal="center"/>
    </xf>
    <xf numFmtId="166" fontId="0" fillId="13" borderId="18" xfId="0" applyNumberFormat="1" applyFill="1" applyBorder="1" applyAlignment="1">
      <alignment horizontal="center"/>
    </xf>
    <xf numFmtId="166" fontId="0" fillId="14" borderId="8" xfId="0" applyNumberFormat="1" applyFill="1" applyBorder="1" applyAlignment="1">
      <alignment horizontal="center"/>
    </xf>
    <xf numFmtId="168" fontId="17" fillId="3" borderId="20" xfId="6" applyNumberFormat="1" applyFont="1" applyFill="1" applyBorder="1" applyAlignment="1" applyProtection="1">
      <alignment horizontal="center"/>
      <protection hidden="1"/>
    </xf>
    <xf numFmtId="0" fontId="17" fillId="3" borderId="21" xfId="6" applyFont="1" applyFill="1" applyBorder="1" applyProtection="1">
      <protection locked="0"/>
    </xf>
    <xf numFmtId="166" fontId="0" fillId="13" borderId="21" xfId="0" applyNumberFormat="1" applyFill="1" applyBorder="1" applyAlignment="1">
      <alignment horizontal="center"/>
    </xf>
    <xf numFmtId="166" fontId="0" fillId="14" borderId="6" xfId="0" applyNumberFormat="1" applyFill="1" applyBorder="1" applyAlignment="1">
      <alignment horizontal="center"/>
    </xf>
    <xf numFmtId="168" fontId="6" fillId="0" borderId="0" xfId="6" applyNumberFormat="1" applyFont="1" applyAlignment="1" applyProtection="1">
      <alignment horizontal="center" vertical="center"/>
      <protection hidden="1"/>
    </xf>
    <xf numFmtId="0" fontId="6"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9" borderId="0" xfId="5" applyFont="1" applyFill="1"/>
    <xf numFmtId="0" fontId="7" fillId="0" borderId="0" xfId="7" applyFont="1"/>
    <xf numFmtId="0" fontId="19" fillId="0" borderId="0" xfId="7" applyFont="1"/>
    <xf numFmtId="0" fontId="7" fillId="0" borderId="0" xfId="7" applyFont="1" applyAlignment="1">
      <alignment horizontal="left" indent="1"/>
    </xf>
    <xf numFmtId="0" fontId="13" fillId="0" borderId="0" xfId="7" applyFont="1"/>
    <xf numFmtId="0" fontId="17" fillId="9" borderId="22" xfId="5" applyFont="1" applyFill="1" applyBorder="1" applyAlignment="1">
      <alignment horizontal="center" vertical="center" wrapText="1"/>
    </xf>
    <xf numFmtId="9" fontId="17" fillId="10" borderId="14" xfId="5" applyNumberFormat="1" applyFont="1" applyFill="1" applyBorder="1" applyAlignment="1">
      <alignment horizontal="center" vertical="center" wrapText="1"/>
    </xf>
    <xf numFmtId="166" fontId="0" fillId="11" borderId="17" xfId="0" applyNumberFormat="1" applyFill="1" applyBorder="1" applyAlignment="1">
      <alignment horizontal="center"/>
    </xf>
    <xf numFmtId="2" fontId="7" fillId="0" borderId="0" xfId="7" applyNumberFormat="1" applyFont="1"/>
    <xf numFmtId="165" fontId="7" fillId="0" borderId="0" xfId="7" applyNumberFormat="1" applyFont="1"/>
    <xf numFmtId="0" fontId="7" fillId="0" borderId="0" xfId="0" applyFont="1" applyAlignment="1">
      <alignment horizontal="left" indent="1"/>
    </xf>
    <xf numFmtId="0" fontId="13" fillId="0" borderId="0" xfId="0" applyFont="1" applyAlignment="1">
      <alignment horizontal="left"/>
    </xf>
    <xf numFmtId="170"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6" fontId="0" fillId="6" borderId="8" xfId="0" applyNumberFormat="1" applyFill="1" applyBorder="1" applyAlignment="1">
      <alignment horizontal="left" vertical="center"/>
    </xf>
    <xf numFmtId="166" fontId="0" fillId="5" borderId="2" xfId="0" applyNumberFormat="1" applyFill="1" applyBorder="1" applyAlignment="1">
      <alignment horizontal="left"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6" borderId="29" xfId="0" applyNumberFormat="1" applyFill="1" applyBorder="1" applyAlignment="1">
      <alignment horizontal="left" vertical="center"/>
    </xf>
    <xf numFmtId="166" fontId="0" fillId="5" borderId="30"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31" xfId="0" applyNumberFormat="1" applyFill="1" applyBorder="1" applyAlignment="1">
      <alignment horizontal="left" vertical="center"/>
    </xf>
    <xf numFmtId="166" fontId="0" fillId="6" borderId="30" xfId="0" applyNumberFormat="1" applyFill="1" applyBorder="1" applyAlignment="1">
      <alignment horizontal="left" vertical="center"/>
    </xf>
    <xf numFmtId="166" fontId="0" fillId="6" borderId="31" xfId="0" applyNumberFormat="1" applyFill="1" applyBorder="1" applyAlignment="1">
      <alignment horizontal="left" vertical="center"/>
    </xf>
    <xf numFmtId="166" fontId="0" fillId="5" borderId="24" xfId="0" applyNumberFormat="1" applyFill="1" applyBorder="1" applyAlignment="1">
      <alignment horizontal="left" vertical="center"/>
    </xf>
    <xf numFmtId="166" fontId="0" fillId="5" borderId="32" xfId="0" applyNumberFormat="1" applyFill="1" applyBorder="1" applyAlignment="1">
      <alignment horizontal="left" vertical="center"/>
    </xf>
    <xf numFmtId="171" fontId="0" fillId="5" borderId="6" xfId="0" applyNumberFormat="1" applyFill="1" applyBorder="1" applyAlignment="1">
      <alignment horizontal="center" vertical="center"/>
    </xf>
    <xf numFmtId="172" fontId="0" fillId="6" borderId="8" xfId="0" applyNumberFormat="1" applyFill="1" applyBorder="1" applyAlignment="1">
      <alignment horizontal="center" vertical="center"/>
    </xf>
    <xf numFmtId="0" fontId="19" fillId="0" borderId="0" xfId="4" applyFont="1" applyAlignment="1">
      <alignment wrapText="1"/>
    </xf>
    <xf numFmtId="0" fontId="6" fillId="0" borderId="0" xfId="4" applyFont="1" applyAlignment="1">
      <alignment wrapText="1"/>
    </xf>
    <xf numFmtId="166" fontId="0" fillId="5" borderId="6" xfId="0" applyNumberFormat="1" applyFill="1" applyBorder="1" applyAlignment="1">
      <alignment horizontal="center" vertical="center"/>
    </xf>
    <xf numFmtId="170" fontId="7" fillId="0" borderId="0" xfId="7" applyNumberFormat="1" applyFont="1"/>
    <xf numFmtId="1" fontId="0" fillId="5" borderId="4" xfId="0" applyNumberFormat="1" applyFill="1" applyBorder="1" applyAlignment="1">
      <alignment horizontal="center" vertical="center"/>
    </xf>
    <xf numFmtId="166" fontId="0" fillId="5" borderId="4" xfId="0" applyNumberFormat="1" applyFill="1" applyBorder="1" applyAlignment="1">
      <alignment horizontal="left" vertical="center"/>
    </xf>
    <xf numFmtId="1" fontId="0" fillId="6" borderId="8" xfId="0" applyNumberFormat="1" applyFill="1" applyBorder="1" applyAlignment="1">
      <alignment horizontal="center" vertical="center"/>
    </xf>
    <xf numFmtId="1" fontId="0" fillId="5" borderId="2" xfId="0" applyNumberFormat="1" applyFill="1" applyBorder="1" applyAlignment="1">
      <alignment horizontal="center" vertical="center"/>
    </xf>
    <xf numFmtId="0" fontId="7" fillId="19" borderId="0" xfId="7" applyFont="1" applyFill="1"/>
    <xf numFmtId="170" fontId="7" fillId="19" borderId="0" xfId="7" applyNumberFormat="1" applyFont="1" applyFill="1"/>
    <xf numFmtId="173" fontId="0" fillId="5" borderId="2" xfId="0" applyNumberFormat="1" applyFill="1" applyBorder="1" applyAlignment="1">
      <alignment vertical="center"/>
    </xf>
    <xf numFmtId="0" fontId="5" fillId="0" borderId="0" xfId="3"/>
    <xf numFmtId="0" fontId="2" fillId="3" borderId="11" xfId="0" applyFont="1" applyFill="1" applyBorder="1" applyAlignment="1">
      <alignment horizontal="center" vertical="center" wrapText="1"/>
    </xf>
    <xf numFmtId="167" fontId="0" fillId="6" borderId="6" xfId="0" applyNumberFormat="1" applyFill="1" applyBorder="1" applyAlignment="1">
      <alignment horizontal="center" vertical="center"/>
    </xf>
    <xf numFmtId="167" fontId="0" fillId="5" borderId="6" xfId="0" applyNumberFormat="1" applyFill="1" applyBorder="1" applyAlignment="1">
      <alignment horizontal="center" vertical="center"/>
    </xf>
    <xf numFmtId="167" fontId="0" fillId="6" borderId="8" xfId="0" applyNumberFormat="1" applyFill="1" applyBorder="1" applyAlignment="1">
      <alignment horizontal="center" vertical="center"/>
    </xf>
    <xf numFmtId="167" fontId="0" fillId="5" borderId="2" xfId="0" applyNumberFormat="1" applyFill="1" applyBorder="1" applyAlignment="1">
      <alignment horizontal="center" vertical="center"/>
    </xf>
    <xf numFmtId="165" fontId="0" fillId="0" borderId="0" xfId="0" applyNumberFormat="1"/>
    <xf numFmtId="166" fontId="0" fillId="20" borderId="8" xfId="0" applyNumberFormat="1" applyFill="1" applyBorder="1" applyAlignment="1">
      <alignment horizontal="center" vertical="center"/>
    </xf>
    <xf numFmtId="0" fontId="0" fillId="0" borderId="0" xfId="0" applyAlignment="1">
      <alignment horizontal="left" indent="1"/>
    </xf>
    <xf numFmtId="0" fontId="0" fillId="0" borderId="0" xfId="0" applyAlignment="1">
      <alignment horizontal="right" indent="1"/>
    </xf>
    <xf numFmtId="172" fontId="2" fillId="4" borderId="7" xfId="0" applyNumberFormat="1" applyFont="1" applyFill="1" applyBorder="1" applyAlignment="1">
      <alignment vertical="center"/>
    </xf>
    <xf numFmtId="0" fontId="2" fillId="3" borderId="14" xfId="0" applyFont="1" applyFill="1" applyBorder="1" applyAlignment="1">
      <alignment horizontal="center" vertical="center" wrapText="1"/>
    </xf>
    <xf numFmtId="2" fontId="0" fillId="5" borderId="33" xfId="0" applyNumberFormat="1" applyFill="1" applyBorder="1" applyAlignment="1">
      <alignment horizontal="center" vertical="center"/>
    </xf>
    <xf numFmtId="174" fontId="7" fillId="0" borderId="0" xfId="0" applyNumberFormat="1" applyFont="1"/>
    <xf numFmtId="2" fontId="0" fillId="6" borderId="18" xfId="0" applyNumberFormat="1" applyFill="1" applyBorder="1" applyAlignment="1">
      <alignment horizontal="center" vertical="center"/>
    </xf>
    <xf numFmtId="2" fontId="0" fillId="5" borderId="12" xfId="0" applyNumberFormat="1" applyFill="1" applyBorder="1" applyAlignment="1">
      <alignment horizontal="center" vertical="center"/>
    </xf>
    <xf numFmtId="175" fontId="7" fillId="0" borderId="0" xfId="0" applyNumberFormat="1" applyFont="1"/>
    <xf numFmtId="0" fontId="2" fillId="3" borderId="12" xfId="0" applyFont="1" applyFill="1" applyBorder="1" applyAlignment="1">
      <alignment horizontal="center" vertical="center" wrapText="1"/>
    </xf>
    <xf numFmtId="0" fontId="12" fillId="0" borderId="0" xfId="0" applyFont="1"/>
    <xf numFmtId="1" fontId="0" fillId="5" borderId="4" xfId="0" applyNumberFormat="1" applyFill="1" applyBorder="1" applyAlignment="1">
      <alignment horizontal="left" vertical="center" indent="1"/>
    </xf>
    <xf numFmtId="2" fontId="0" fillId="5" borderId="33" xfId="0" applyNumberFormat="1" applyFill="1" applyBorder="1" applyAlignment="1">
      <alignment horizontal="left" vertical="center" indent="1"/>
    </xf>
    <xf numFmtId="3" fontId="0" fillId="5" borderId="33" xfId="0" applyNumberFormat="1" applyFill="1" applyBorder="1" applyAlignment="1">
      <alignment horizontal="center" vertical="center"/>
    </xf>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2" xfId="0" applyNumberFormat="1" applyFill="1" applyBorder="1" applyAlignment="1">
      <alignment horizontal="left" vertical="center" indent="1"/>
    </xf>
    <xf numFmtId="2" fontId="0" fillId="5" borderId="12" xfId="0" applyNumberFormat="1" applyFill="1" applyBorder="1" applyAlignment="1">
      <alignment horizontal="left" vertical="center" indent="1"/>
    </xf>
    <xf numFmtId="3" fontId="0" fillId="5" borderId="12" xfId="0" applyNumberFormat="1" applyFill="1" applyBorder="1" applyAlignment="1">
      <alignment horizontal="center" vertical="center"/>
    </xf>
    <xf numFmtId="14" fontId="7" fillId="0" borderId="0" xfId="0" applyNumberFormat="1" applyFont="1"/>
    <xf numFmtId="0" fontId="7" fillId="0" borderId="0" xfId="0" applyFont="1" applyAlignment="1">
      <alignment vertical="center"/>
    </xf>
    <xf numFmtId="0" fontId="10" fillId="0" borderId="34" xfId="0" applyFont="1" applyBorder="1" applyAlignment="1">
      <alignment horizontal="center" vertical="center"/>
    </xf>
    <xf numFmtId="0" fontId="10" fillId="0" borderId="3" xfId="0" applyFont="1" applyBorder="1" applyAlignment="1">
      <alignment horizontal="center" wrapText="1"/>
    </xf>
    <xf numFmtId="176" fontId="6" fillId="19" borderId="6" xfId="0" applyNumberFormat="1" applyFont="1" applyFill="1" applyBorder="1" applyAlignment="1">
      <alignment horizontal="left" vertical="center" indent="2"/>
    </xf>
    <xf numFmtId="176" fontId="6" fillId="19" borderId="21" xfId="1" applyNumberFormat="1" applyFont="1" applyFill="1" applyBorder="1" applyAlignment="1">
      <alignment horizontal="left" vertical="center" indent="1"/>
    </xf>
    <xf numFmtId="176" fontId="2" fillId="3" borderId="0" xfId="0" applyNumberFormat="1" applyFont="1" applyFill="1" applyAlignment="1">
      <alignment horizontal="left" vertical="center" wrapText="1" indent="1"/>
    </xf>
    <xf numFmtId="176" fontId="2" fillId="3" borderId="12" xfId="1" applyNumberFormat="1" applyFont="1" applyFill="1" applyBorder="1" applyAlignment="1">
      <alignment horizontal="center" vertical="center" wrapText="1"/>
    </xf>
    <xf numFmtId="176" fontId="6" fillId="19" borderId="35" xfId="0" applyNumberFormat="1" applyFont="1" applyFill="1" applyBorder="1" applyAlignment="1">
      <alignment horizontal="left" indent="1"/>
    </xf>
    <xf numFmtId="176" fontId="7" fillId="19" borderId="12" xfId="1" applyNumberFormat="1" applyFont="1" applyFill="1" applyBorder="1"/>
    <xf numFmtId="176" fontId="7" fillId="0" borderId="12" xfId="1" applyNumberFormat="1" applyFont="1" applyFill="1" applyBorder="1"/>
    <xf numFmtId="176" fontId="6" fillId="19" borderId="6" xfId="0" applyNumberFormat="1" applyFont="1" applyFill="1" applyBorder="1" applyAlignment="1">
      <alignment horizontal="left" vertical="center" wrapText="1" indent="2"/>
    </xf>
    <xf numFmtId="176" fontId="2" fillId="3" borderId="3" xfId="0" applyNumberFormat="1" applyFont="1" applyFill="1" applyBorder="1" applyAlignment="1">
      <alignment horizontal="left" vertical="center" wrapText="1"/>
    </xf>
    <xf numFmtId="176" fontId="2" fillId="3" borderId="33" xfId="1" applyNumberFormat="1" applyFont="1" applyFill="1" applyBorder="1" applyAlignment="1">
      <alignment horizontal="center" vertical="center" wrapText="1"/>
    </xf>
    <xf numFmtId="165" fontId="7" fillId="0" borderId="0" xfId="0" applyNumberFormat="1" applyFont="1"/>
    <xf numFmtId="10" fontId="7" fillId="0" borderId="0" xfId="2" applyNumberFormat="1" applyFont="1"/>
    <xf numFmtId="177" fontId="6" fillId="19" borderId="12" xfId="0" applyNumberFormat="1" applyFont="1" applyFill="1" applyBorder="1" applyAlignment="1">
      <alignment horizontal="left" vertical="center" wrapText="1" indent="1"/>
    </xf>
    <xf numFmtId="176" fontId="7" fillId="0" borderId="0" xfId="0" applyNumberFormat="1" applyFont="1"/>
    <xf numFmtId="178" fontId="0" fillId="6" borderId="8" xfId="0" applyNumberFormat="1" applyFill="1" applyBorder="1" applyAlignment="1">
      <alignment horizontal="left" vertical="center" indent="1"/>
    </xf>
    <xf numFmtId="178" fontId="0" fillId="6" borderId="18" xfId="0" applyNumberFormat="1" applyFill="1" applyBorder="1" applyAlignment="1">
      <alignment horizontal="left" vertical="center" indent="1"/>
    </xf>
    <xf numFmtId="178" fontId="0" fillId="6" borderId="18" xfId="0" applyNumberFormat="1" applyFill="1" applyBorder="1" applyAlignment="1">
      <alignment horizontal="center" vertical="center"/>
    </xf>
    <xf numFmtId="178" fontId="0" fillId="5" borderId="2" xfId="0" applyNumberFormat="1" applyFill="1" applyBorder="1" applyAlignment="1">
      <alignment horizontal="left" vertical="center" indent="1"/>
    </xf>
    <xf numFmtId="178" fontId="0" fillId="5" borderId="12" xfId="0" applyNumberFormat="1" applyFill="1" applyBorder="1" applyAlignment="1">
      <alignment horizontal="left" vertical="center" indent="1"/>
    </xf>
    <xf numFmtId="179" fontId="0" fillId="5" borderId="12" xfId="2" applyNumberFormat="1" applyFont="1" applyFill="1" applyBorder="1" applyAlignment="1">
      <alignment horizontal="center" vertical="center"/>
    </xf>
    <xf numFmtId="4" fontId="0" fillId="6" borderId="18" xfId="0" applyNumberFormat="1" applyFill="1" applyBorder="1" applyAlignment="1">
      <alignment horizontal="center" vertical="center"/>
    </xf>
    <xf numFmtId="178" fontId="0" fillId="5" borderId="12" xfId="0" applyNumberFormat="1" applyFill="1" applyBorder="1" applyAlignment="1">
      <alignment horizontal="center" vertical="center"/>
    </xf>
    <xf numFmtId="10" fontId="0" fillId="5" borderId="12"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8" fontId="0" fillId="6" borderId="18" xfId="1" applyNumberFormat="1" applyFont="1" applyFill="1" applyBorder="1" applyAlignment="1">
      <alignment horizontal="center" vertical="center"/>
    </xf>
    <xf numFmtId="178" fontId="0" fillId="5" borderId="12" xfId="1" applyNumberFormat="1" applyFont="1" applyFill="1" applyBorder="1" applyAlignment="1">
      <alignment horizontal="center" vertical="center"/>
    </xf>
    <xf numFmtId="178" fontId="0" fillId="21" borderId="18" xfId="1" applyNumberFormat="1" applyFont="1" applyFill="1" applyBorder="1" applyAlignment="1">
      <alignment horizontal="center" vertical="center"/>
    </xf>
    <xf numFmtId="178" fontId="0" fillId="22" borderId="12" xfId="1" applyNumberFormat="1" applyFont="1" applyFill="1" applyBorder="1" applyAlignment="1">
      <alignment horizontal="center" vertical="center"/>
    </xf>
    <xf numFmtId="0" fontId="14" fillId="0" borderId="0" xfId="3" applyFont="1" applyAlignment="1">
      <alignment vertical="top"/>
    </xf>
    <xf numFmtId="0" fontId="2" fillId="3" borderId="21" xfId="0" applyFont="1" applyFill="1" applyBorder="1" applyAlignment="1">
      <alignment horizontal="center" vertical="center" wrapText="1"/>
    </xf>
    <xf numFmtId="0" fontId="2" fillId="3" borderId="18" xfId="0" applyFont="1" applyFill="1" applyBorder="1" applyAlignment="1">
      <alignment horizontal="center" vertical="center" wrapText="1"/>
    </xf>
    <xf numFmtId="179" fontId="1" fillId="6" borderId="18" xfId="2" applyNumberFormat="1" applyFont="1" applyFill="1" applyBorder="1" applyAlignment="1">
      <alignment horizontal="center" vertical="center" wrapText="1"/>
    </xf>
    <xf numFmtId="179" fontId="1" fillId="6" borderId="18" xfId="2" applyNumberFormat="1" applyFill="1" applyBorder="1" applyAlignment="1">
      <alignment horizontal="center" vertical="center" wrapText="1"/>
    </xf>
    <xf numFmtId="179" fontId="0" fillId="5" borderId="12" xfId="2" applyNumberFormat="1" applyFont="1" applyFill="1" applyBorder="1" applyAlignment="1">
      <alignment horizontal="center" vertical="center" wrapText="1"/>
    </xf>
    <xf numFmtId="179" fontId="0" fillId="0" borderId="0" xfId="2" applyNumberFormat="1" applyFont="1" applyBorder="1"/>
    <xf numFmtId="3" fontId="0" fillId="5" borderId="12"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10" fillId="3" borderId="6" xfId="0" applyFont="1" applyFill="1" applyBorder="1" applyAlignment="1">
      <alignment horizontal="left"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0" fillId="4" borderId="28" xfId="0" applyFont="1" applyFill="1" applyBorder="1" applyAlignment="1">
      <alignment vertical="center"/>
    </xf>
    <xf numFmtId="166" fontId="7" fillId="5" borderId="28" xfId="0" applyNumberFormat="1" applyFont="1" applyFill="1" applyBorder="1" applyAlignment="1">
      <alignment horizontal="center" vertical="center"/>
    </xf>
    <xf numFmtId="0" fontId="10" fillId="4" borderId="8" xfId="0" applyFont="1" applyFill="1" applyBorder="1" applyAlignment="1">
      <alignment vertical="center"/>
    </xf>
    <xf numFmtId="166" fontId="7" fillId="6" borderId="8" xfId="0" applyNumberFormat="1" applyFont="1" applyFill="1" applyBorder="1" applyAlignment="1">
      <alignment horizontal="center" vertical="center"/>
    </xf>
    <xf numFmtId="0" fontId="20" fillId="0" borderId="0" xfId="7" applyFont="1"/>
    <xf numFmtId="178" fontId="7" fillId="0" borderId="0" xfId="0" applyNumberFormat="1" applyFont="1"/>
    <xf numFmtId="4" fontId="0" fillId="5" borderId="12" xfId="0" applyNumberFormat="1" applyFill="1" applyBorder="1" applyAlignment="1">
      <alignment horizontal="center" vertical="center"/>
    </xf>
    <xf numFmtId="0" fontId="21" fillId="0" borderId="0" xfId="0" applyFont="1" applyAlignment="1">
      <alignment horizontal="center" vertical="center" wrapText="1"/>
    </xf>
    <xf numFmtId="175" fontId="22"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3" xfId="2" applyNumberFormat="1" applyFont="1" applyFill="1" applyBorder="1" applyAlignment="1">
      <alignment horizontal="center" vertical="center"/>
    </xf>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178" fontId="0" fillId="5" borderId="18" xfId="1" applyNumberFormat="1" applyFont="1" applyFill="1" applyBorder="1" applyAlignment="1">
      <alignment horizontal="center" vertical="center"/>
    </xf>
    <xf numFmtId="4"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9"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178" fontId="0" fillId="23" borderId="12" xfId="1" applyNumberFormat="1" applyFont="1" applyFill="1" applyBorder="1" applyAlignment="1">
      <alignment horizontal="center" vertical="center"/>
    </xf>
    <xf numFmtId="179" fontId="0" fillId="5" borderId="12"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2" xfId="1" applyNumberFormat="1" applyFont="1" applyFill="1" applyBorder="1" applyAlignment="1">
      <alignment horizontal="center" vertical="center"/>
    </xf>
    <xf numFmtId="178" fontId="0" fillId="6" borderId="21" xfId="1" applyNumberFormat="1" applyFont="1" applyFill="1" applyBorder="1" applyAlignment="1">
      <alignment horizontal="center" vertical="center"/>
    </xf>
    <xf numFmtId="0" fontId="23" fillId="0" borderId="0" xfId="0" applyFont="1"/>
    <xf numFmtId="0" fontId="2" fillId="3" borderId="12" xfId="0" applyFont="1" applyFill="1" applyBorder="1" applyAlignment="1">
      <alignment horizontal="left" vertical="center" wrapText="1" indent="1"/>
    </xf>
    <xf numFmtId="0" fontId="2" fillId="3" borderId="12" xfId="0" applyFon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3" fontId="5" fillId="5" borderId="12" xfId="3" applyNumberFormat="1" applyFill="1" applyBorder="1" applyAlignment="1">
      <alignment horizontal="left" vertical="center" indent="1"/>
    </xf>
    <xf numFmtId="0" fontId="13" fillId="0" borderId="0" xfId="8" applyFont="1"/>
    <xf numFmtId="0" fontId="7" fillId="0" borderId="0" xfId="8" applyFont="1"/>
    <xf numFmtId="0" fontId="2" fillId="9" borderId="12"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9" fontId="0" fillId="24" borderId="18" xfId="0" applyNumberFormat="1" applyFill="1" applyBorder="1" applyAlignment="1">
      <alignment horizontal="center" vertical="center" wrapText="1"/>
    </xf>
    <xf numFmtId="169" fontId="0" fillId="6" borderId="1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4" fontId="0" fillId="5" borderId="12" xfId="0" applyNumberFormat="1" applyFill="1" applyBorder="1" applyAlignment="1">
      <alignment horizontal="left" vertical="center" wrapText="1"/>
    </xf>
    <xf numFmtId="169" fontId="0" fillId="25" borderId="12" xfId="0" applyNumberFormat="1" applyFill="1" applyBorder="1" applyAlignment="1">
      <alignment horizontal="center" vertical="center" wrapText="1"/>
    </xf>
    <xf numFmtId="169" fontId="0" fillId="5" borderId="12" xfId="0" applyNumberFormat="1" applyFill="1" applyBorder="1" applyAlignment="1">
      <alignment horizontal="center" vertical="center" wrapText="1"/>
    </xf>
    <xf numFmtId="2" fontId="7" fillId="0" borderId="0" xfId="8" applyNumberFormat="1" applyFont="1"/>
    <xf numFmtId="3" fontId="0" fillId="6" borderId="18" xfId="0" applyNumberFormat="1" applyFill="1" applyBorder="1" applyAlignment="1">
      <alignment horizontal="left" vertical="center" wrapText="1"/>
    </xf>
    <xf numFmtId="180" fontId="0" fillId="6" borderId="18" xfId="2" applyNumberFormat="1" applyFont="1" applyFill="1" applyBorder="1" applyAlignment="1">
      <alignment horizontal="center" vertical="center" wrapText="1"/>
    </xf>
    <xf numFmtId="180" fontId="7" fillId="0" borderId="0" xfId="2" applyNumberFormat="1" applyFont="1"/>
    <xf numFmtId="180" fontId="0" fillId="5" borderId="12" xfId="2" applyNumberFormat="1" applyFont="1" applyFill="1" applyBorder="1" applyAlignment="1">
      <alignment horizontal="center" vertical="center" wrapText="1"/>
    </xf>
    <xf numFmtId="0" fontId="24" fillId="0" borderId="0" xfId="0" applyFont="1"/>
    <xf numFmtId="0" fontId="3" fillId="0" borderId="0" xfId="7" applyFont="1"/>
    <xf numFmtId="0" fontId="1" fillId="0" borderId="0" xfId="0" applyFont="1"/>
    <xf numFmtId="0" fontId="1" fillId="0" borderId="0" xfId="0" applyFont="1" applyAlignment="1">
      <alignment horizontal="center"/>
    </xf>
    <xf numFmtId="1" fontId="0" fillId="6" borderId="18" xfId="1" applyNumberFormat="1" applyFont="1" applyFill="1" applyBorder="1" applyAlignment="1">
      <alignment horizontal="left" vertical="center" wrapText="1"/>
    </xf>
    <xf numFmtId="0" fontId="0" fillId="5" borderId="12" xfId="1" applyNumberFormat="1" applyFont="1" applyFill="1" applyBorder="1" applyAlignment="1">
      <alignment horizontal="left" vertical="center" wrapText="1"/>
    </xf>
    <xf numFmtId="0" fontId="14" fillId="0" borderId="0" xfId="3" applyFont="1" applyFill="1" applyBorder="1" applyAlignment="1">
      <alignment horizontal="right" vertical="top"/>
    </xf>
    <xf numFmtId="0" fontId="7" fillId="19" borderId="0" xfId="0" applyFont="1" applyFill="1"/>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5"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5"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5" fontId="0" fillId="5" borderId="2" xfId="0" applyNumberFormat="1" applyFill="1" applyBorder="1" applyAlignment="1">
      <alignment horizontal="left" vertical="center" wrapText="1"/>
    </xf>
    <xf numFmtId="165" fontId="2" fillId="3" borderId="12" xfId="1" applyFont="1" applyFill="1" applyBorder="1" applyAlignment="1">
      <alignment vertical="center" wrapText="1"/>
    </xf>
    <xf numFmtId="10" fontId="0" fillId="5" borderId="2" xfId="2"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2" fillId="3" borderId="12" xfId="0" applyNumberFormat="1" applyFont="1" applyFill="1" applyBorder="1" applyAlignment="1">
      <alignment horizontal="right" vertical="center" wrapText="1"/>
    </xf>
    <xf numFmtId="4" fontId="2" fillId="3" borderId="12" xfId="0" applyNumberFormat="1" applyFont="1" applyFill="1" applyBorder="1" applyAlignment="1">
      <alignment horizontal="left" vertical="center" wrapText="1"/>
    </xf>
    <xf numFmtId="4" fontId="7" fillId="0" borderId="0" xfId="0" applyNumberFormat="1" applyFont="1"/>
    <xf numFmtId="164" fontId="7" fillId="0" borderId="0" xfId="0" applyNumberFormat="1" applyFont="1"/>
    <xf numFmtId="175" fontId="15" fillId="0" borderId="0" xfId="0" applyNumberFormat="1" applyFont="1" applyAlignment="1">
      <alignment horizontal="center"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indent="1"/>
    </xf>
    <xf numFmtId="0" fontId="2" fillId="3" borderId="20"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9" xfId="0" applyNumberFormat="1" applyFill="1" applyBorder="1" applyAlignment="1">
      <alignment horizontal="center" vertical="center" wrapText="1"/>
    </xf>
    <xf numFmtId="178" fontId="0" fillId="6" borderId="18" xfId="0" applyNumberFormat="1" applyFill="1" applyBorder="1" applyAlignment="1">
      <alignment horizontal="center" vertical="center" wrapText="1"/>
    </xf>
    <xf numFmtId="178" fontId="0" fillId="6" borderId="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178" fontId="0" fillId="5" borderId="18" xfId="0" applyNumberFormat="1" applyFill="1" applyBorder="1" applyAlignment="1">
      <alignment horizontal="center" vertical="center" wrapText="1"/>
    </xf>
    <xf numFmtId="178" fontId="0" fillId="5" borderId="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8" fontId="0" fillId="26" borderId="18" xfId="0" applyNumberFormat="1" applyFill="1" applyBorder="1" applyAlignment="1">
      <alignment horizontal="center" vertical="center" wrapText="1"/>
    </xf>
    <xf numFmtId="178" fontId="0" fillId="21" borderId="18" xfId="0" applyNumberFormat="1" applyFill="1" applyBorder="1" applyAlignment="1">
      <alignment horizontal="center" vertical="center" wrapText="1"/>
    </xf>
    <xf numFmtId="0" fontId="2" fillId="3" borderId="16" xfId="0" applyFont="1" applyFill="1" applyBorder="1" applyAlignment="1">
      <alignment horizontal="center" vertical="center" wrapText="1"/>
    </xf>
    <xf numFmtId="178" fontId="2" fillId="3" borderId="17"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175" fontId="25" fillId="0" borderId="0" xfId="0" applyNumberFormat="1" applyFont="1"/>
    <xf numFmtId="175" fontId="13" fillId="0" borderId="0" xfId="0" applyNumberFormat="1" applyFont="1"/>
    <xf numFmtId="1" fontId="7" fillId="0" borderId="0" xfId="0" applyNumberFormat="1" applyFont="1"/>
    <xf numFmtId="0" fontId="13" fillId="27" borderId="0" xfId="7" applyFont="1" applyFill="1"/>
    <xf numFmtId="0" fontId="2" fillId="9" borderId="9" xfId="0" applyFont="1" applyFill="1" applyBorder="1" applyAlignment="1">
      <alignment horizontal="center" vertical="center" wrapText="1"/>
    </xf>
    <xf numFmtId="3" fontId="0" fillId="24" borderId="18" xfId="0" applyNumberFormat="1" applyFill="1" applyBorder="1" applyAlignment="1">
      <alignment horizontal="center" vertical="center" wrapText="1"/>
    </xf>
    <xf numFmtId="181" fontId="0" fillId="24" borderId="18" xfId="0" applyNumberFormat="1" applyFill="1" applyBorder="1" applyAlignment="1">
      <alignment horizontal="center" vertical="center" wrapText="1"/>
    </xf>
    <xf numFmtId="181" fontId="0" fillId="6" borderId="18" xfId="0" applyNumberFormat="1" applyFill="1" applyBorder="1" applyAlignment="1">
      <alignment horizontal="center" vertical="center" wrapText="1"/>
    </xf>
    <xf numFmtId="3" fontId="0" fillId="25" borderId="12" xfId="0" applyNumberFormat="1" applyFill="1" applyBorder="1" applyAlignment="1">
      <alignment horizontal="center" vertical="center" wrapText="1"/>
    </xf>
    <xf numFmtId="181" fontId="0" fillId="25" borderId="12" xfId="0" applyNumberFormat="1" applyFill="1" applyBorder="1" applyAlignment="1">
      <alignment horizontal="center" vertical="center" wrapText="1"/>
    </xf>
    <xf numFmtId="181" fontId="0" fillId="5" borderId="12" xfId="0" applyNumberFormat="1" applyFill="1" applyBorder="1" applyAlignment="1">
      <alignment horizontal="center" vertical="center" wrapText="1"/>
    </xf>
    <xf numFmtId="3" fontId="2" fillId="28" borderId="12" xfId="0" applyNumberFormat="1" applyFont="1" applyFill="1" applyBorder="1" applyAlignment="1">
      <alignment horizontal="center" vertical="center" wrapText="1"/>
    </xf>
    <xf numFmtId="181" fontId="2" fillId="28" borderId="1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81" fontId="2" fillId="3" borderId="9"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7" fillId="0" borderId="0" xfId="0" applyNumberFormat="1" applyFont="1"/>
    <xf numFmtId="0" fontId="2" fillId="3" borderId="41" xfId="0" applyFont="1" applyFill="1" applyBorder="1" applyAlignment="1">
      <alignment horizontal="center" vertical="center" wrapText="1"/>
    </xf>
    <xf numFmtId="166" fontId="0" fillId="6" borderId="2" xfId="0" applyNumberFormat="1" applyFill="1" applyBorder="1" applyAlignment="1">
      <alignment horizontal="left" vertical="center" indent="1"/>
    </xf>
    <xf numFmtId="173" fontId="0" fillId="6" borderId="2" xfId="0" applyNumberFormat="1" applyFill="1" applyBorder="1" applyAlignment="1">
      <alignment horizontal="left" vertical="center" indent="1"/>
    </xf>
    <xf numFmtId="10" fontId="0" fillId="6" borderId="2" xfId="2" applyNumberFormat="1" applyFont="1" applyFill="1" applyBorder="1" applyAlignment="1">
      <alignment horizontal="center" vertical="center"/>
    </xf>
    <xf numFmtId="166" fontId="0" fillId="5" borderId="4" xfId="0" applyNumberFormat="1" applyFill="1" applyBorder="1" applyAlignment="1">
      <alignment horizontal="left" vertical="center" indent="1"/>
    </xf>
    <xf numFmtId="167" fontId="0" fillId="5" borderId="3" xfId="0" applyNumberFormat="1" applyFill="1" applyBorder="1" applyAlignment="1">
      <alignment horizontal="center" vertical="center"/>
    </xf>
    <xf numFmtId="1" fontId="0" fillId="5" borderId="4" xfId="2" applyNumberFormat="1" applyFont="1" applyFill="1" applyBorder="1" applyAlignment="1">
      <alignment horizontal="center" vertical="center"/>
    </xf>
    <xf numFmtId="9" fontId="0" fillId="5" borderId="4" xfId="2" applyFont="1" applyFill="1" applyBorder="1" applyAlignment="1">
      <alignment horizontal="center" vertical="center"/>
    </xf>
    <xf numFmtId="173" fontId="0" fillId="5" borderId="4" xfId="0" applyNumberFormat="1" applyFill="1" applyBorder="1" applyAlignment="1">
      <alignment horizontal="left" vertical="center" indent="1"/>
    </xf>
    <xf numFmtId="10" fontId="0" fillId="5" borderId="4" xfId="2" applyNumberFormat="1" applyFont="1" applyFill="1" applyBorder="1" applyAlignment="1">
      <alignment horizontal="center" vertical="center"/>
    </xf>
    <xf numFmtId="166" fontId="0" fillId="6" borderId="8" xfId="0" applyNumberFormat="1" applyFill="1" applyBorder="1" applyAlignment="1">
      <alignment horizontal="left" vertical="center" indent="1"/>
    </xf>
    <xf numFmtId="167"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73" fontId="0" fillId="6" borderId="8" xfId="0" applyNumberFormat="1" applyFill="1" applyBorder="1" applyAlignment="1">
      <alignment horizontal="left" vertical="center" indent="1"/>
    </xf>
    <xf numFmtId="10" fontId="0" fillId="6" borderId="8" xfId="2" applyNumberFormat="1" applyFont="1" applyFill="1" applyBorder="1" applyAlignment="1">
      <alignment horizontal="center" vertical="center"/>
    </xf>
    <xf numFmtId="166" fontId="0" fillId="5" borderId="2" xfId="0" applyNumberFormat="1" applyFill="1" applyBorder="1" applyAlignment="1">
      <alignment horizontal="left" vertical="center" indent="1"/>
    </xf>
    <xf numFmtId="167" fontId="0" fillId="5" borderId="0" xfId="0" applyNumberFormat="1" applyFill="1" applyAlignment="1">
      <alignment horizontal="center" vertical="center"/>
    </xf>
    <xf numFmtId="1" fontId="0" fillId="5" borderId="2" xfId="2" applyNumberFormat="1" applyFont="1" applyFill="1" applyBorder="1" applyAlignment="1">
      <alignment horizontal="center" vertical="center"/>
    </xf>
    <xf numFmtId="9" fontId="0" fillId="5" borderId="2" xfId="2" applyFont="1" applyFill="1" applyBorder="1" applyAlignment="1">
      <alignment horizontal="center" vertical="center"/>
    </xf>
    <xf numFmtId="173" fontId="0" fillId="5" borderId="2" xfId="0" applyNumberFormat="1" applyFill="1" applyBorder="1" applyAlignment="1">
      <alignment horizontal="left" vertical="center" indent="1"/>
    </xf>
    <xf numFmtId="10" fontId="0" fillId="5" borderId="2" xfId="2" applyNumberFormat="1" applyFont="1" applyFill="1" applyBorder="1" applyAlignment="1">
      <alignment horizontal="center" vertical="center"/>
    </xf>
    <xf numFmtId="166" fontId="0" fillId="6" borderId="6" xfId="0" applyNumberFormat="1" applyFill="1" applyBorder="1" applyAlignment="1">
      <alignment horizontal="left" vertical="center" indent="1"/>
    </xf>
    <xf numFmtId="167" fontId="0" fillId="6" borderId="5" xfId="0" applyNumberFormat="1" applyFill="1" applyBorder="1" applyAlignment="1">
      <alignment horizontal="center" vertical="center"/>
    </xf>
    <xf numFmtId="1" fontId="0" fillId="6" borderId="6" xfId="2" applyNumberFormat="1" applyFont="1" applyFill="1" applyBorder="1" applyAlignment="1">
      <alignment horizontal="center" vertical="center"/>
    </xf>
    <xf numFmtId="9" fontId="0" fillId="6" borderId="6" xfId="2" applyFont="1" applyFill="1" applyBorder="1" applyAlignment="1">
      <alignment horizontal="center" vertical="center"/>
    </xf>
    <xf numFmtId="173" fontId="0" fillId="6" borderId="6" xfId="0" applyNumberFormat="1" applyFill="1" applyBorder="1" applyAlignment="1">
      <alignment horizontal="left" vertical="center" indent="1"/>
    </xf>
    <xf numFmtId="10" fontId="0" fillId="6" borderId="6" xfId="2" applyNumberFormat="1" applyFont="1" applyFill="1" applyBorder="1" applyAlignment="1">
      <alignment horizontal="center" vertical="center"/>
    </xf>
    <xf numFmtId="166" fontId="0" fillId="5" borderId="42" xfId="0" applyNumberFormat="1" applyFill="1" applyBorder="1" applyAlignment="1">
      <alignment horizontal="left" vertical="center" indent="1"/>
    </xf>
    <xf numFmtId="167" fontId="0" fillId="5" borderId="42" xfId="0" applyNumberFormat="1" applyFill="1" applyBorder="1" applyAlignment="1">
      <alignment horizontal="center" vertical="center"/>
    </xf>
    <xf numFmtId="1" fontId="0" fillId="5" borderId="43" xfId="2" applyNumberFormat="1" applyFont="1" applyFill="1" applyBorder="1" applyAlignment="1">
      <alignment horizontal="center" vertical="center"/>
    </xf>
    <xf numFmtId="167" fontId="0" fillId="5" borderId="44" xfId="0" applyNumberFormat="1" applyFill="1" applyBorder="1" applyAlignment="1">
      <alignment horizontal="center" vertical="center"/>
    </xf>
    <xf numFmtId="173" fontId="0" fillId="5" borderId="44" xfId="0" applyNumberFormat="1" applyFill="1" applyBorder="1" applyAlignment="1">
      <alignment horizontal="left" vertical="center" indent="1"/>
    </xf>
    <xf numFmtId="10" fontId="0" fillId="5" borderId="44" xfId="2" applyNumberFormat="1" applyFont="1" applyFill="1" applyBorder="1" applyAlignment="1">
      <alignment horizontal="center" vertical="center"/>
    </xf>
    <xf numFmtId="173" fontId="0" fillId="5" borderId="45" xfId="0" applyNumberFormat="1" applyFill="1" applyBorder="1" applyAlignment="1">
      <alignment horizontal="left" vertical="center" indent="1"/>
    </xf>
    <xf numFmtId="166" fontId="0" fillId="6" borderId="46" xfId="0" applyNumberFormat="1" applyFill="1" applyBorder="1" applyAlignment="1">
      <alignment horizontal="left" vertical="center" indent="1"/>
    </xf>
    <xf numFmtId="167" fontId="0" fillId="6" borderId="46" xfId="0" applyNumberFormat="1" applyFill="1" applyBorder="1" applyAlignment="1">
      <alignment horizontal="center" vertical="center"/>
    </xf>
    <xf numFmtId="167" fontId="0" fillId="6" borderId="18" xfId="0" applyNumberFormat="1" applyFill="1" applyBorder="1" applyAlignment="1">
      <alignment horizontal="center" vertical="center"/>
    </xf>
    <xf numFmtId="167" fontId="0" fillId="6" borderId="47" xfId="0" applyNumberFormat="1" applyFill="1" applyBorder="1" applyAlignment="1">
      <alignment horizontal="center" vertical="center"/>
    </xf>
    <xf numFmtId="173" fontId="0" fillId="6" borderId="47" xfId="0" applyNumberFormat="1" applyFill="1" applyBorder="1" applyAlignment="1">
      <alignment horizontal="left" vertical="center" indent="1"/>
    </xf>
    <xf numFmtId="10" fontId="0" fillId="6" borderId="47" xfId="2" applyNumberFormat="1" applyFont="1" applyFill="1" applyBorder="1" applyAlignment="1">
      <alignment horizontal="center" vertical="center"/>
    </xf>
    <xf numFmtId="173" fontId="0" fillId="6" borderId="48" xfId="0" applyNumberFormat="1" applyFill="1" applyBorder="1" applyAlignment="1">
      <alignment horizontal="left" vertical="center" indent="1"/>
    </xf>
    <xf numFmtId="166" fontId="0" fillId="5" borderId="46" xfId="0" applyNumberFormat="1" applyFill="1" applyBorder="1" applyAlignment="1">
      <alignment horizontal="left" vertical="center" indent="1"/>
    </xf>
    <xf numFmtId="167" fontId="0" fillId="5" borderId="46" xfId="0" applyNumberFormat="1" applyFill="1" applyBorder="1" applyAlignment="1">
      <alignment horizontal="center" vertical="center"/>
    </xf>
    <xf numFmtId="167" fontId="0" fillId="5" borderId="18" xfId="0" applyNumberFormat="1" applyFill="1" applyBorder="1" applyAlignment="1">
      <alignment horizontal="center" vertical="center"/>
    </xf>
    <xf numFmtId="167" fontId="0" fillId="5" borderId="47" xfId="0" applyNumberFormat="1" applyFill="1" applyBorder="1" applyAlignment="1">
      <alignment horizontal="center" vertical="center"/>
    </xf>
    <xf numFmtId="173" fontId="0" fillId="5" borderId="47" xfId="0" applyNumberFormat="1" applyFill="1" applyBorder="1" applyAlignment="1">
      <alignment horizontal="left" vertical="center" indent="1"/>
    </xf>
    <xf numFmtId="10" fontId="0" fillId="5" borderId="47" xfId="2" applyNumberFormat="1" applyFont="1" applyFill="1" applyBorder="1" applyAlignment="1">
      <alignment horizontal="center" vertical="center"/>
    </xf>
    <xf numFmtId="173" fontId="0" fillId="5" borderId="48" xfId="0" applyNumberFormat="1" applyFill="1" applyBorder="1" applyAlignment="1">
      <alignment horizontal="left" vertical="center" indent="1"/>
    </xf>
    <xf numFmtId="1" fontId="0" fillId="5" borderId="18" xfId="2" applyNumberFormat="1" applyFont="1" applyFill="1" applyBorder="1" applyAlignment="1">
      <alignment horizontal="center" vertical="center"/>
    </xf>
    <xf numFmtId="166" fontId="0" fillId="6" borderId="49" xfId="0" applyNumberFormat="1" applyFill="1" applyBorder="1" applyAlignment="1">
      <alignment horizontal="left" vertical="center" indent="1"/>
    </xf>
    <xf numFmtId="167" fontId="0" fillId="6" borderId="49" xfId="0" applyNumberFormat="1" applyFill="1" applyBorder="1" applyAlignment="1">
      <alignment horizontal="center" vertical="center"/>
    </xf>
    <xf numFmtId="167" fontId="0" fillId="6" borderId="41" xfId="0" applyNumberFormat="1" applyFill="1" applyBorder="1" applyAlignment="1">
      <alignment horizontal="center" vertical="center"/>
    </xf>
    <xf numFmtId="167" fontId="0" fillId="6" borderId="50" xfId="0" applyNumberFormat="1" applyFill="1" applyBorder="1" applyAlignment="1">
      <alignment horizontal="center" vertical="center"/>
    </xf>
    <xf numFmtId="173" fontId="0" fillId="6" borderId="50" xfId="0" applyNumberFormat="1" applyFill="1" applyBorder="1" applyAlignment="1">
      <alignment horizontal="left" vertical="center" indent="1"/>
    </xf>
    <xf numFmtId="10" fontId="0" fillId="6" borderId="50" xfId="2" applyNumberFormat="1" applyFont="1" applyFill="1" applyBorder="1" applyAlignment="1">
      <alignment horizontal="center" vertical="center"/>
    </xf>
    <xf numFmtId="173" fontId="0" fillId="6" borderId="51" xfId="0" applyNumberFormat="1" applyFill="1" applyBorder="1" applyAlignment="1">
      <alignment horizontal="left" vertical="center" indent="1"/>
    </xf>
    <xf numFmtId="167" fontId="0" fillId="5" borderId="4" xfId="0" applyNumberFormat="1" applyFill="1" applyBorder="1" applyAlignment="1">
      <alignment horizontal="center" vertical="center"/>
    </xf>
    <xf numFmtId="166" fontId="0" fillId="6" borderId="37" xfId="0" applyNumberFormat="1" applyFill="1" applyBorder="1" applyAlignment="1">
      <alignment horizontal="left" vertical="center" indent="1"/>
    </xf>
    <xf numFmtId="167" fontId="0" fillId="6" borderId="40" xfId="0" applyNumberFormat="1" applyFill="1" applyBorder="1" applyAlignment="1">
      <alignment horizontal="center" vertical="center"/>
    </xf>
    <xf numFmtId="167" fontId="0" fillId="6" borderId="37" xfId="0" applyNumberFormat="1" applyFill="1" applyBorder="1" applyAlignment="1">
      <alignment horizontal="center" vertical="center"/>
    </xf>
    <xf numFmtId="173" fontId="0" fillId="6" borderId="37" xfId="0" applyNumberFormat="1" applyFill="1" applyBorder="1" applyAlignment="1">
      <alignment horizontal="left" vertical="center" indent="1"/>
    </xf>
    <xf numFmtId="10" fontId="0" fillId="6" borderId="37" xfId="2" applyNumberFormat="1" applyFont="1" applyFill="1" applyBorder="1" applyAlignment="1">
      <alignment horizontal="center" vertical="center"/>
    </xf>
    <xf numFmtId="0" fontId="0" fillId="3" borderId="52" xfId="0" applyFill="1" applyBorder="1"/>
    <xf numFmtId="0" fontId="2" fillId="4" borderId="53" xfId="0" applyFont="1" applyFill="1" applyBorder="1" applyAlignment="1">
      <alignment horizontal="left" vertical="center" indent="1"/>
    </xf>
    <xf numFmtId="0" fontId="2" fillId="4" borderId="53" xfId="0" applyFont="1" applyFill="1" applyBorder="1" applyAlignment="1">
      <alignment vertical="center"/>
    </xf>
    <xf numFmtId="173" fontId="2" fillId="4" borderId="53" xfId="0" applyNumberFormat="1" applyFont="1" applyFill="1" applyBorder="1" applyAlignment="1">
      <alignment vertical="center"/>
    </xf>
    <xf numFmtId="10" fontId="2" fillId="4" borderId="53" xfId="2" applyNumberFormat="1" applyFont="1" applyFill="1" applyBorder="1" applyAlignment="1">
      <alignment vertical="center"/>
    </xf>
    <xf numFmtId="166" fontId="0" fillId="5" borderId="33" xfId="0" applyNumberFormat="1" applyFill="1" applyBorder="1" applyAlignment="1">
      <alignment horizontal="center" vertical="center"/>
    </xf>
    <xf numFmtId="173" fontId="0" fillId="5" borderId="2" xfId="0" applyNumberFormat="1" applyFill="1" applyBorder="1" applyAlignment="1">
      <alignment horizontal="center" vertical="center"/>
    </xf>
    <xf numFmtId="10" fontId="0" fillId="6" borderId="10" xfId="2" applyNumberFormat="1" applyFont="1" applyFill="1" applyBorder="1" applyAlignment="1">
      <alignment horizontal="center" vertical="center"/>
    </xf>
    <xf numFmtId="167" fontId="0" fillId="29" borderId="11" xfId="0" applyNumberFormat="1" applyFill="1" applyBorder="1" applyAlignment="1">
      <alignment vertical="center"/>
    </xf>
    <xf numFmtId="0" fontId="3" fillId="0" borderId="0" xfId="0" applyFont="1" applyAlignment="1">
      <alignment horizontal="left" indent="1"/>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17" fillId="3" borderId="9" xfId="5" applyFont="1" applyFill="1" applyBorder="1" applyAlignment="1">
      <alignment horizontal="center" vertical="center"/>
    </xf>
    <xf numFmtId="0" fontId="17" fillId="8" borderId="12" xfId="5" applyFont="1" applyFill="1" applyBorder="1" applyAlignment="1">
      <alignment horizontal="center" vertical="center"/>
    </xf>
    <xf numFmtId="0" fontId="17" fillId="8" borderId="9" xfId="5" applyFont="1" applyFill="1" applyBorder="1" applyAlignment="1">
      <alignment horizontal="center" vertical="center"/>
    </xf>
    <xf numFmtId="0" fontId="17" fillId="3" borderId="12" xfId="5" applyFont="1" applyFill="1" applyBorder="1" applyAlignment="1">
      <alignment horizontal="center" vertical="center" wrapText="1"/>
    </xf>
    <xf numFmtId="0" fontId="17" fillId="8" borderId="12" xfId="5" applyFont="1" applyFill="1" applyBorder="1" applyAlignment="1">
      <alignment horizontal="center" vertical="center" wrapText="1"/>
    </xf>
    <xf numFmtId="0" fontId="13" fillId="0" borderId="0" xfId="7" applyFont="1" applyAlignment="1">
      <alignment horizontal="left"/>
    </xf>
    <xf numFmtId="0" fontId="17" fillId="3" borderId="2" xfId="5" applyFont="1" applyFill="1" applyBorder="1" applyAlignment="1">
      <alignment horizontal="center" vertical="center"/>
    </xf>
    <xf numFmtId="0" fontId="17" fillId="8" borderId="0" xfId="5" applyFont="1" applyFill="1" applyAlignment="1">
      <alignment horizontal="center" vertical="center"/>
    </xf>
    <xf numFmtId="0" fontId="17" fillId="9" borderId="2" xfId="5" applyFont="1" applyFill="1" applyBorder="1" applyAlignment="1">
      <alignment horizontal="center" vertical="center" wrapText="1"/>
    </xf>
    <xf numFmtId="0" fontId="17" fillId="9" borderId="0" xfId="5" applyFont="1" applyFill="1" applyAlignment="1">
      <alignment horizontal="center" vertical="center" wrapText="1"/>
    </xf>
    <xf numFmtId="0" fontId="17" fillId="9" borderId="9" xfId="5" applyFont="1" applyFill="1" applyBorder="1" applyAlignment="1">
      <alignment horizontal="center" vertical="center" wrapText="1"/>
    </xf>
    <xf numFmtId="9" fontId="17" fillId="8" borderId="2" xfId="5" applyNumberFormat="1" applyFont="1" applyFill="1" applyBorder="1" applyAlignment="1">
      <alignment horizontal="center" vertical="center" wrapText="1"/>
    </xf>
    <xf numFmtId="9" fontId="17" fillId="8" borderId="0" xfId="5" applyNumberFormat="1" applyFont="1" applyFill="1" applyAlignment="1">
      <alignment horizontal="center" vertical="center" wrapText="1"/>
    </xf>
    <xf numFmtId="9" fontId="17" fillId="10" borderId="2" xfId="5" applyNumberFormat="1" applyFont="1" applyFill="1" applyBorder="1" applyAlignment="1">
      <alignment horizontal="center" vertical="center" wrapText="1"/>
    </xf>
    <xf numFmtId="9" fontId="17" fillId="10" borderId="0" xfId="5" applyNumberFormat="1" applyFont="1" applyFill="1" applyAlignment="1">
      <alignment horizontal="center" vertical="center" wrapText="1"/>
    </xf>
    <xf numFmtId="9" fontId="17" fillId="10" borderId="9" xfId="5" applyNumberFormat="1" applyFont="1" applyFill="1" applyBorder="1" applyAlignment="1">
      <alignment horizontal="center" vertical="center" wrapText="1"/>
    </xf>
    <xf numFmtId="0" fontId="17" fillId="3" borderId="9" xfId="5" applyFont="1" applyFill="1" applyBorder="1" applyAlignment="1">
      <alignment horizontal="center" vertical="center" wrapText="1"/>
    </xf>
    <xf numFmtId="0" fontId="17" fillId="8" borderId="13" xfId="5"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3" fillId="0" borderId="0" xfId="0" applyFont="1" applyAlignment="1">
      <alignment horizontal="left"/>
    </xf>
    <xf numFmtId="0" fontId="2" fillId="3" borderId="23" xfId="0" applyFont="1" applyFill="1" applyBorder="1" applyAlignment="1">
      <alignment horizontal="center" vertical="center" wrapText="1"/>
    </xf>
    <xf numFmtId="0" fontId="2" fillId="8" borderId="2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25" xfId="0" applyFont="1" applyFill="1" applyBorder="1" applyAlignment="1">
      <alignment horizontal="center" vertical="center" wrapText="1"/>
    </xf>
    <xf numFmtId="166" fontId="0" fillId="6" borderId="21" xfId="0" applyNumberFormat="1" applyFill="1" applyBorder="1" applyAlignment="1">
      <alignment horizontal="center" vertical="center" textRotation="90" wrapText="1"/>
    </xf>
    <xf numFmtId="166" fontId="0" fillId="6" borderId="12" xfId="0" applyNumberFormat="1" applyFill="1" applyBorder="1" applyAlignment="1">
      <alignment horizontal="center" vertical="center" textRotation="90" wrapText="1"/>
    </xf>
    <xf numFmtId="166" fontId="0" fillId="6" borderId="17" xfId="0" applyNumberForma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176" fontId="2" fillId="3" borderId="3" xfId="0" applyNumberFormat="1" applyFont="1" applyFill="1" applyBorder="1" applyAlignment="1">
      <alignment horizontal="left" vertical="center" wrapText="1"/>
    </xf>
    <xf numFmtId="176" fontId="2" fillId="8" borderId="3" xfId="0" applyNumberFormat="1" applyFont="1" applyFill="1" applyBorder="1" applyAlignment="1">
      <alignment horizontal="left" vertical="center" wrapText="1"/>
    </xf>
    <xf numFmtId="176" fontId="2" fillId="8" borderId="36" xfId="0" applyNumberFormat="1" applyFont="1" applyFill="1" applyBorder="1" applyAlignment="1">
      <alignment horizontal="left" vertical="center" wrapText="1"/>
    </xf>
    <xf numFmtId="178" fontId="2" fillId="3" borderId="7" xfId="0" applyNumberFormat="1" applyFont="1" applyFill="1" applyBorder="1" applyAlignment="1">
      <alignment horizontal="left" vertical="center" wrapText="1"/>
    </xf>
    <xf numFmtId="178" fontId="2" fillId="3" borderId="19"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7" xfId="0" applyFont="1" applyFill="1" applyBorder="1" applyAlignment="1">
      <alignment horizontal="center" vertical="center"/>
    </xf>
    <xf numFmtId="0" fontId="2" fillId="3"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39"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40" xfId="1" applyNumberFormat="1" applyFont="1" applyFill="1" applyBorder="1" applyAlignment="1">
      <alignment horizontal="left" vertical="center" wrapText="1" indent="1"/>
    </xf>
    <xf numFmtId="4" fontId="0" fillId="5" borderId="12" xfId="0" applyNumberForma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6" fillId="0" borderId="0" xfId="0" applyFont="1" applyAlignment="1">
      <alignment vertical="center"/>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78" fontId="0" fillId="5" borderId="21" xfId="0" applyNumberFormat="1" applyFill="1" applyBorder="1" applyAlignment="1">
      <alignment horizontal="center" vertical="center" wrapText="1"/>
    </xf>
    <xf numFmtId="178" fontId="0" fillId="5" borderId="12" xfId="0" applyNumberFormat="1" applyFill="1" applyBorder="1" applyAlignment="1">
      <alignment horizontal="center" vertical="center" wrapText="1"/>
    </xf>
    <xf numFmtId="178" fontId="0" fillId="5" borderId="17" xfId="0" applyNumberForma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178" fontId="0" fillId="6" borderId="21" xfId="0" applyNumberFormat="1" applyFill="1" applyBorder="1" applyAlignment="1">
      <alignment horizontal="center" vertical="center" wrapText="1"/>
    </xf>
    <xf numFmtId="178" fontId="0" fillId="6" borderId="12" xfId="0" applyNumberFormat="1" applyFill="1" applyBorder="1" applyAlignment="1">
      <alignment horizontal="center" vertical="center" wrapText="1"/>
    </xf>
    <xf numFmtId="178" fontId="0" fillId="6" borderId="17" xfId="0" applyNumberFormat="1" applyFill="1" applyBorder="1" applyAlignment="1">
      <alignment horizontal="center" vertical="center" wrapText="1"/>
    </xf>
    <xf numFmtId="0" fontId="2" fillId="8" borderId="17" xfId="0" applyFont="1" applyFill="1" applyBorder="1" applyAlignment="1">
      <alignment horizontal="center" vertical="center" wrapText="1"/>
    </xf>
    <xf numFmtId="0" fontId="2" fillId="9" borderId="0" xfId="0" applyFont="1" applyFill="1" applyAlignment="1">
      <alignment horizontal="center" vertical="center" wrapText="1"/>
    </xf>
    <xf numFmtId="167" fontId="0" fillId="29" borderId="11" xfId="0" applyNumberFormat="1" applyFill="1" applyBorder="1" applyAlignment="1">
      <alignment horizontal="center" vertical="center"/>
    </xf>
    <xf numFmtId="167" fontId="0" fillId="29" borderId="16" xfId="0" applyNumberFormat="1" applyFill="1" applyBorder="1" applyAlignment="1">
      <alignment horizontal="center" vertical="center"/>
    </xf>
    <xf numFmtId="0" fontId="2" fillId="3" borderId="41" xfId="0" applyFont="1" applyFill="1" applyBorder="1" applyAlignment="1">
      <alignment horizontal="center" vertical="center" wrapText="1"/>
    </xf>
    <xf numFmtId="166" fontId="0" fillId="6" borderId="33" xfId="0" applyNumberFormat="1" applyFill="1" applyBorder="1" applyAlignment="1">
      <alignment horizontal="center" vertical="center" wrapText="1"/>
    </xf>
    <xf numFmtId="166" fontId="0" fillId="6" borderId="12" xfId="0" applyNumberFormat="1" applyFill="1" applyBorder="1" applyAlignment="1">
      <alignment horizontal="center" vertical="center" wrapText="1"/>
    </xf>
    <xf numFmtId="166" fontId="0" fillId="6" borderId="14" xfId="0" applyNumberFormat="1" applyFill="1" applyBorder="1" applyAlignment="1">
      <alignment horizontal="center" vertical="center" wrapText="1"/>
    </xf>
    <xf numFmtId="167" fontId="0" fillId="29" borderId="0" xfId="0" applyNumberFormat="1" applyFill="1" applyAlignment="1">
      <alignment horizontal="center" vertical="center"/>
    </xf>
    <xf numFmtId="167" fontId="0" fillId="29" borderId="9" xfId="0" applyNumberFormat="1" applyFill="1" applyBorder="1" applyAlignment="1">
      <alignment horizontal="center" vertical="center"/>
    </xf>
    <xf numFmtId="0" fontId="4" fillId="3" borderId="3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8" xfId="0" applyFont="1" applyFill="1" applyBorder="1" applyAlignment="1">
      <alignment horizontal="center"/>
    </xf>
  </cellXfs>
  <cellStyles count="9">
    <cellStyle name="Comma" xfId="1" builtinId="3"/>
    <cellStyle name="Hyperlink" xfId="3" builtinId="8"/>
    <cellStyle name="Normal" xfId="0" builtinId="0"/>
    <cellStyle name="Normal 10 10" xfId="4" xr:uid="{74869207-098B-4F2A-A368-4924035A4360}"/>
    <cellStyle name="Normal 3 25" xfId="7" xr:uid="{CD9BFAC5-39CD-4C99-BD00-DE69E69B3530}"/>
    <cellStyle name="Normal 3 25 2" xfId="8" xr:uid="{66A9CCE3-0828-4366-8F30-651E1E1A4C1F}"/>
    <cellStyle name="Normal 42" xfId="5" xr:uid="{3F08D93E-7029-41E5-93B9-58FACEE2937F}"/>
    <cellStyle name="Normal_Template WILKS Tariff Model" xfId="6" xr:uid="{A69F7AF6-0256-4F7C-98D4-826F6021D3D9}"/>
    <cellStyle name="Percent" xfId="2" builtinId="5"/>
  </cellStyles>
  <dxfs count="67">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Example tariffs for a generator of each technology type</a:t>
            </a:r>
          </a:p>
        </c:rich>
      </c:tx>
      <c:layout>
        <c:manualLayout>
          <c:xMode val="edge"/>
          <c:yMode val="edge"/>
          <c:x val="0.16165054243944446"/>
          <c:y val="2.4654355434638908E-2"/>
        </c:manualLayout>
      </c:layout>
      <c:overlay val="0"/>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rgbClr val="0070C0"/>
            </a:solidFill>
            <a:ln>
              <a:solidFill>
                <a:schemeClr val="tx1">
                  <a:lumMod val="85000"/>
                  <a:lumOff val="15000"/>
                </a:schemeClr>
              </a:solidFill>
              <a:prstDash val="sysDash"/>
            </a:ln>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17.9765488</c:v>
                </c:pt>
                <c:pt idx="1">
                  <c:v>14.238462</c:v>
                </c:pt>
                <c:pt idx="2">
                  <c:v>17.394832600000004</c:v>
                </c:pt>
                <c:pt idx="3">
                  <c:v>13.1339626</c:v>
                </c:pt>
                <c:pt idx="4">
                  <c:v>15.3286666</c:v>
                </c:pt>
                <c:pt idx="5">
                  <c:v>15.332203999999999</c:v>
                </c:pt>
                <c:pt idx="6">
                  <c:v>14.991959400000001</c:v>
                </c:pt>
                <c:pt idx="7">
                  <c:v>12.8597546</c:v>
                </c:pt>
                <c:pt idx="8">
                  <c:v>11.100050200000002</c:v>
                </c:pt>
                <c:pt idx="9">
                  <c:v>9.7243466000000005</c:v>
                </c:pt>
                <c:pt idx="10">
                  <c:v>10.004226600000001</c:v>
                </c:pt>
                <c:pt idx="11">
                  <c:v>6.3879646000000001</c:v>
                </c:pt>
                <c:pt idx="12">
                  <c:v>6.9912037999999992</c:v>
                </c:pt>
                <c:pt idx="13">
                  <c:v>3.3457404000000008</c:v>
                </c:pt>
                <c:pt idx="14">
                  <c:v>4.3750748000000002</c:v>
                </c:pt>
                <c:pt idx="15">
                  <c:v>2.3117930000000002</c:v>
                </c:pt>
                <c:pt idx="16">
                  <c:v>1.1178096000000002</c:v>
                </c:pt>
                <c:pt idx="17">
                  <c:v>0.57361860000000009</c:v>
                </c:pt>
                <c:pt idx="18">
                  <c:v>4.6697482000000008</c:v>
                </c:pt>
                <c:pt idx="19">
                  <c:v>4.4196733999999989</c:v>
                </c:pt>
                <c:pt idx="20">
                  <c:v>-0.14966139999999983</c:v>
                </c:pt>
                <c:pt idx="21">
                  <c:v>-0.53234960000000031</c:v>
                </c:pt>
                <c:pt idx="22">
                  <c:v>-7.5760938000000007</c:v>
                </c:pt>
                <c:pt idx="23">
                  <c:v>-3.5423535999999998</c:v>
                </c:pt>
                <c:pt idx="24">
                  <c:v>-2.8179493999999998</c:v>
                </c:pt>
                <c:pt idx="25">
                  <c:v>-5.2200997999999998</c:v>
                </c:pt>
                <c:pt idx="26">
                  <c:v>-5.1100196000000002</c:v>
                </c:pt>
              </c:numCache>
            </c:numRef>
          </c:val>
          <c:extLst>
            <c:ext xmlns:c16="http://schemas.microsoft.com/office/drawing/2014/chart" uri="{C3380CC4-5D6E-409C-BE32-E72D297353CC}">
              <c16:uniqueId val="{00000000-3220-4793-8D23-D29EA508E303}"/>
            </c:ext>
          </c:extLst>
        </c:ser>
        <c:ser>
          <c:idx val="2"/>
          <c:order val="1"/>
          <c:tx>
            <c:strRef>
              <c:f>'T2'!$H$5</c:f>
              <c:strCache>
                <c:ptCount val="1"/>
                <c:pt idx="0">
                  <c:v>75%</c:v>
                </c:pt>
              </c:strCache>
            </c:strRef>
          </c:tx>
          <c:spPr>
            <a:solidFill>
              <a:srgbClr val="D31145"/>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36.545664500000001</c:v>
                </c:pt>
                <c:pt idx="1">
                  <c:v>29.28969725</c:v>
                </c:pt>
                <c:pt idx="2">
                  <c:v>35.058128999999994</c:v>
                </c:pt>
                <c:pt idx="3">
                  <c:v>31.809434999999997</c:v>
                </c:pt>
                <c:pt idx="4">
                  <c:v>29.394077250000006</c:v>
                </c:pt>
                <c:pt idx="5">
                  <c:v>29.945193</c:v>
                </c:pt>
                <c:pt idx="6">
                  <c:v>32.439296499999998</c:v>
                </c:pt>
                <c:pt idx="7">
                  <c:v>25.329439500000003</c:v>
                </c:pt>
                <c:pt idx="8">
                  <c:v>22.874210000000001</c:v>
                </c:pt>
                <c:pt idx="9">
                  <c:v>21.570791000000003</c:v>
                </c:pt>
                <c:pt idx="10">
                  <c:v>18.852819</c:v>
                </c:pt>
                <c:pt idx="11">
                  <c:v>13.740262000000001</c:v>
                </c:pt>
                <c:pt idx="12">
                  <c:v>12.15610025</c:v>
                </c:pt>
                <c:pt idx="13">
                  <c:v>6.7892872499999992</c:v>
                </c:pt>
                <c:pt idx="14">
                  <c:v>5.8382190000000005</c:v>
                </c:pt>
                <c:pt idx="15">
                  <c:v>2.9628017500000001</c:v>
                </c:pt>
                <c:pt idx="16">
                  <c:v>1.9963967500000002</c:v>
                </c:pt>
                <c:pt idx="17">
                  <c:v>1.3726875000000001</c:v>
                </c:pt>
                <c:pt idx="18">
                  <c:v>5.1903620000000004</c:v>
                </c:pt>
                <c:pt idx="19">
                  <c:v>2.089053499999999</c:v>
                </c:pt>
                <c:pt idx="20">
                  <c:v>-2.6362034999999993</c:v>
                </c:pt>
                <c:pt idx="21">
                  <c:v>-4.6388695000000002</c:v>
                </c:pt>
                <c:pt idx="22">
                  <c:v>-9.3757835000000007</c:v>
                </c:pt>
                <c:pt idx="23">
                  <c:v>-2.4708614999999998</c:v>
                </c:pt>
                <c:pt idx="24">
                  <c:v>-3.6363302499999999</c:v>
                </c:pt>
                <c:pt idx="25">
                  <c:v>-6.6209019999999992</c:v>
                </c:pt>
                <c:pt idx="26">
                  <c:v>-7.4680532500000005</c:v>
                </c:pt>
              </c:numCache>
            </c:numRef>
          </c:val>
          <c:extLst>
            <c:ext xmlns:c16="http://schemas.microsoft.com/office/drawing/2014/chart" uri="{C3380CC4-5D6E-409C-BE32-E72D297353CC}">
              <c16:uniqueId val="{00000001-3220-4793-8D23-D29EA508E303}"/>
            </c:ext>
          </c:extLst>
        </c:ser>
        <c:ser>
          <c:idx val="1"/>
          <c:order val="2"/>
          <c:tx>
            <c:strRef>
              <c:f>'T2'!$I$5</c:f>
              <c:strCache>
                <c:ptCount val="1"/>
                <c:pt idx="0">
                  <c:v>45%</c:v>
                </c:pt>
              </c:strCache>
            </c:strRef>
          </c:tx>
          <c:spPr>
            <a:solidFill>
              <a:srgbClr val="C2CD5F"/>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26.379262500000003</c:v>
                </c:pt>
                <c:pt idx="1">
                  <c:v>21.856273350000002</c:v>
                </c:pt>
                <c:pt idx="2">
                  <c:v>25.099542600000003</c:v>
                </c:pt>
                <c:pt idx="3">
                  <c:v>26.786502600000002</c:v>
                </c:pt>
                <c:pt idx="4">
                  <c:v>19.880565150000002</c:v>
                </c:pt>
                <c:pt idx="5">
                  <c:v>20.712019600000001</c:v>
                </c:pt>
                <c:pt idx="6">
                  <c:v>25.749823500000002</c:v>
                </c:pt>
                <c:pt idx="7">
                  <c:v>17.453736500000002</c:v>
                </c:pt>
                <c:pt idx="8">
                  <c:v>16.41498</c:v>
                </c:pt>
                <c:pt idx="9">
                  <c:v>16.522290600000002</c:v>
                </c:pt>
                <c:pt idx="10">
                  <c:v>11.525870599999999</c:v>
                </c:pt>
                <c:pt idx="11">
                  <c:v>9.5379272000000004</c:v>
                </c:pt>
                <c:pt idx="12">
                  <c:v>6.1292345499999996</c:v>
                </c:pt>
                <c:pt idx="13">
                  <c:v>3.2603185499999996</c:v>
                </c:pt>
                <c:pt idx="14">
                  <c:v>0.42489160000000004</c:v>
                </c:pt>
                <c:pt idx="15">
                  <c:v>-0.71136574999999991</c:v>
                </c:pt>
                <c:pt idx="16">
                  <c:v>-0.41876494999999991</c:v>
                </c:pt>
                <c:pt idx="17">
                  <c:v>-0.52100269999999993</c:v>
                </c:pt>
                <c:pt idx="18">
                  <c:v>-0.87901639999999992</c:v>
                </c:pt>
                <c:pt idx="19">
                  <c:v>-4.5448883000000002</c:v>
                </c:pt>
                <c:pt idx="20">
                  <c:v>-4.7453596999999998</c:v>
                </c:pt>
                <c:pt idx="21">
                  <c:v>-8.8007643000000009</c:v>
                </c:pt>
                <c:pt idx="22">
                  <c:v>-4.9560472999999998</c:v>
                </c:pt>
                <c:pt idx="23">
                  <c:v>-0.17074429999999996</c:v>
                </c:pt>
                <c:pt idx="24">
                  <c:v>-2.6005809499999999</c:v>
                </c:pt>
                <c:pt idx="25">
                  <c:v>-3.3494083999999997</c:v>
                </c:pt>
                <c:pt idx="26">
                  <c:v>-4.5801345500000004</c:v>
                </c:pt>
              </c:numCache>
            </c:numRef>
          </c:val>
          <c:extLst>
            <c:ext xmlns:c16="http://schemas.microsoft.com/office/drawing/2014/chart" uri="{C3380CC4-5D6E-409C-BE32-E72D297353CC}">
              <c16:uniqueId val="{00000002-3220-4793-8D23-D29EA508E303}"/>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title>
          <c:tx>
            <c:rich>
              <a:bodyPr/>
              <a:lstStyle/>
              <a:p>
                <a:pPr>
                  <a:defRPr/>
                </a:pPr>
                <a:r>
                  <a:rPr lang="en-GB"/>
                  <a:t>Generation Zone</a:t>
                </a:r>
              </a:p>
            </c:rich>
          </c:tx>
          <c:overlay val="0"/>
        </c:title>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-1.1993217999999999</c:v>
                </c:pt>
                <c:pt idx="1">
                  <c:v>-0.10633700000000168</c:v>
                </c:pt>
                <c:pt idx="2">
                  <c:v>-6.8836399999998577E-2</c:v>
                </c:pt>
                <c:pt idx="3">
                  <c:v>-0.19322020000000073</c:v>
                </c:pt>
                <c:pt idx="4">
                  <c:v>-0.14184179999999813</c:v>
                </c:pt>
                <c:pt idx="5">
                  <c:v>-8.3617200000002612E-2</c:v>
                </c:pt>
                <c:pt idx="6">
                  <c:v>-7.9385399999999606E-2</c:v>
                </c:pt>
                <c:pt idx="7">
                  <c:v>-0.14852940000000103</c:v>
                </c:pt>
                <c:pt idx="8">
                  <c:v>-0.23952799999999819</c:v>
                </c:pt>
                <c:pt idx="9">
                  <c:v>-0.23058059999999969</c:v>
                </c:pt>
                <c:pt idx="10">
                  <c:v>-0.4863755999999988</c:v>
                </c:pt>
                <c:pt idx="11">
                  <c:v>-0.33988659999999982</c:v>
                </c:pt>
                <c:pt idx="12">
                  <c:v>-0.83732300000000048</c:v>
                </c:pt>
                <c:pt idx="13">
                  <c:v>-0.41518199999999927</c:v>
                </c:pt>
                <c:pt idx="14">
                  <c:v>-0.98834159999999915</c:v>
                </c:pt>
                <c:pt idx="15">
                  <c:v>-1.0888306000000001</c:v>
                </c:pt>
                <c:pt idx="16">
                  <c:v>-1.1581405999999999</c:v>
                </c:pt>
                <c:pt idx="17">
                  <c:v>-0.99599120000000019</c:v>
                </c:pt>
                <c:pt idx="18">
                  <c:v>-0.28993179999999885</c:v>
                </c:pt>
                <c:pt idx="19">
                  <c:v>0.61954519999999924</c:v>
                </c:pt>
                <c:pt idx="20">
                  <c:v>0.85179540000000031</c:v>
                </c:pt>
                <c:pt idx="21">
                  <c:v>0.70404400000000011</c:v>
                </c:pt>
                <c:pt idx="22">
                  <c:v>-2.4405952000000006</c:v>
                </c:pt>
                <c:pt idx="23">
                  <c:v>-1.1021665999999999</c:v>
                </c:pt>
                <c:pt idx="24">
                  <c:v>-0.61338299999999979</c:v>
                </c:pt>
                <c:pt idx="25">
                  <c:v>-0.1345395999999992</c:v>
                </c:pt>
                <c:pt idx="26">
                  <c:v>6.1917600000000128E-2</c:v>
                </c:pt>
              </c:numCache>
            </c:numRef>
          </c:val>
          <c:extLst>
            <c:ext xmlns:c16="http://schemas.microsoft.com/office/drawing/2014/chart" uri="{C3380CC4-5D6E-409C-BE32-E72D297353CC}">
              <c16:uniqueId val="{00000000-58C5-4B3C-BD41-3742EC647D4E}"/>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-0.72984000000000293</c:v>
                </c:pt>
                <c:pt idx="1">
                  <c:v>0.3355060000000023</c:v>
                </c:pt>
                <c:pt idx="2">
                  <c:v>0.56225949999998903</c:v>
                </c:pt>
                <c:pt idx="3">
                  <c:v>0.46782049999999487</c:v>
                </c:pt>
                <c:pt idx="4">
                  <c:v>0.43183625000000703</c:v>
                </c:pt>
                <c:pt idx="5">
                  <c:v>0.539955250000002</c:v>
                </c:pt>
                <c:pt idx="6">
                  <c:v>0.68829974999999521</c:v>
                </c:pt>
                <c:pt idx="7">
                  <c:v>0.46604475000000534</c:v>
                </c:pt>
                <c:pt idx="8">
                  <c:v>0.35426100000000105</c:v>
                </c:pt>
                <c:pt idx="9">
                  <c:v>0.37486150000000151</c:v>
                </c:pt>
                <c:pt idx="10">
                  <c:v>6.1727500000003488E-2</c:v>
                </c:pt>
                <c:pt idx="11">
                  <c:v>0.24634799999999935</c:v>
                </c:pt>
                <c:pt idx="12">
                  <c:v>-0.64189574999999977</c:v>
                </c:pt>
                <c:pt idx="13">
                  <c:v>2.48224999999902E-3</c:v>
                </c:pt>
                <c:pt idx="14">
                  <c:v>-0.64199824999999944</c:v>
                </c:pt>
                <c:pt idx="15">
                  <c:v>-0.8720892499999997</c:v>
                </c:pt>
                <c:pt idx="16">
                  <c:v>-1.13794</c:v>
                </c:pt>
                <c:pt idx="17">
                  <c:v>-1.2633554999999999</c:v>
                </c:pt>
                <c:pt idx="18">
                  <c:v>-8.9408749999999593E-2</c:v>
                </c:pt>
                <c:pt idx="19">
                  <c:v>0.76710799999999901</c:v>
                </c:pt>
                <c:pt idx="20">
                  <c:v>0.96961275000000136</c:v>
                </c:pt>
                <c:pt idx="21">
                  <c:v>1.0559810000000001</c:v>
                </c:pt>
                <c:pt idx="22">
                  <c:v>-2.4025800000000004</c:v>
                </c:pt>
                <c:pt idx="23">
                  <c:v>-1.3937109999999997</c:v>
                </c:pt>
                <c:pt idx="24">
                  <c:v>-0.76031650000000006</c:v>
                </c:pt>
                <c:pt idx="25">
                  <c:v>-0.14089699999999894</c:v>
                </c:pt>
                <c:pt idx="26">
                  <c:v>7.1235999999998967E-2</c:v>
                </c:pt>
              </c:numCache>
            </c:numRef>
          </c:val>
          <c:extLst>
            <c:ext xmlns:c16="http://schemas.microsoft.com/office/drawing/2014/chart" uri="{C3380CC4-5D6E-409C-BE32-E72D297353CC}">
              <c16:uniqueId val="{00000001-58C5-4B3C-BD41-3742EC647D4E}"/>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-0.18590179999999279</c:v>
                </c:pt>
                <c:pt idx="1">
                  <c:v>-0.22143739999999568</c:v>
                </c:pt>
                <c:pt idx="2">
                  <c:v>7.4240900000003052E-2</c:v>
                </c:pt>
                <c:pt idx="3">
                  <c:v>0.12414890000000156</c:v>
                </c:pt>
                <c:pt idx="4">
                  <c:v>8.0643550000004893E-2</c:v>
                </c:pt>
                <c:pt idx="5">
                  <c:v>0.14777795000000182</c:v>
                </c:pt>
                <c:pt idx="6">
                  <c:v>0.42582685000000353</c:v>
                </c:pt>
                <c:pt idx="7">
                  <c:v>0.17064185000000265</c:v>
                </c:pt>
                <c:pt idx="8">
                  <c:v>0.1505030000000005</c:v>
                </c:pt>
                <c:pt idx="9">
                  <c:v>0.16682590000000275</c:v>
                </c:pt>
                <c:pt idx="10">
                  <c:v>7.1260899999998628E-2</c:v>
                </c:pt>
                <c:pt idx="11">
                  <c:v>0.20488459999999975</c:v>
                </c:pt>
                <c:pt idx="12">
                  <c:v>-0.37854245000000031</c:v>
                </c:pt>
                <c:pt idx="13">
                  <c:v>-8.1474500000005001E-3</c:v>
                </c:pt>
                <c:pt idx="14">
                  <c:v>-0.12814175000000005</c:v>
                </c:pt>
                <c:pt idx="15">
                  <c:v>-0.30867254999999993</c:v>
                </c:pt>
                <c:pt idx="16">
                  <c:v>-0.56136779999999986</c:v>
                </c:pt>
                <c:pt idx="17">
                  <c:v>-0.93109410000000004</c:v>
                </c:pt>
                <c:pt idx="18">
                  <c:v>-0.32952464999999986</c:v>
                </c:pt>
                <c:pt idx="19">
                  <c:v>-0.39761640000000043</c:v>
                </c:pt>
                <c:pt idx="20">
                  <c:v>-0.43586055000000012</c:v>
                </c:pt>
                <c:pt idx="21">
                  <c:v>0.11028619999999911</c:v>
                </c:pt>
                <c:pt idx="22">
                  <c:v>-0.41291679999999964</c:v>
                </c:pt>
                <c:pt idx="23">
                  <c:v>-0.9621828</c:v>
                </c:pt>
                <c:pt idx="24">
                  <c:v>-0.77625449999999985</c:v>
                </c:pt>
                <c:pt idx="25">
                  <c:v>-0.59551379999999954</c:v>
                </c:pt>
                <c:pt idx="26">
                  <c:v>-0.57535920000000029</c:v>
                </c:pt>
              </c:numCache>
            </c:numRef>
          </c:val>
          <c:extLst>
            <c:ext xmlns:c16="http://schemas.microsoft.com/office/drawing/2014/chart" uri="{C3380CC4-5D6E-409C-BE32-E72D297353CC}">
              <c16:uniqueId val="{00000002-58C5-4B3C-BD41-3742EC647D4E}"/>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-0.58733953199782973</c:v>
                </c:pt>
                <c:pt idx="1">
                  <c:v>-0.58733953199782973</c:v>
                </c:pt>
                <c:pt idx="2">
                  <c:v>-0.58733953199782973</c:v>
                </c:pt>
                <c:pt idx="3">
                  <c:v>-0.58733953199782973</c:v>
                </c:pt>
                <c:pt idx="4">
                  <c:v>-0.58733953199782973</c:v>
                </c:pt>
                <c:pt idx="5">
                  <c:v>-0.58733953199782973</c:v>
                </c:pt>
                <c:pt idx="6">
                  <c:v>-0.58733953199782973</c:v>
                </c:pt>
                <c:pt idx="7">
                  <c:v>-0.58733953199782973</c:v>
                </c:pt>
                <c:pt idx="8">
                  <c:v>-0.58733953199782973</c:v>
                </c:pt>
                <c:pt idx="9">
                  <c:v>-0.58733953199782973</c:v>
                </c:pt>
                <c:pt idx="10">
                  <c:v>-0.58733953199782973</c:v>
                </c:pt>
                <c:pt idx="11">
                  <c:v>-0.58733953199782973</c:v>
                </c:pt>
                <c:pt idx="12">
                  <c:v>-0.58733953199782973</c:v>
                </c:pt>
                <c:pt idx="13">
                  <c:v>-0.58733953199782973</c:v>
                </c:pt>
                <c:pt idx="14">
                  <c:v>-0.58733953199782973</c:v>
                </c:pt>
                <c:pt idx="15">
                  <c:v>-0.58733953199782973</c:v>
                </c:pt>
                <c:pt idx="16">
                  <c:v>-0.58733953199782973</c:v>
                </c:pt>
                <c:pt idx="17">
                  <c:v>-0.58733953199782973</c:v>
                </c:pt>
                <c:pt idx="18">
                  <c:v>-0.58733953199782973</c:v>
                </c:pt>
                <c:pt idx="19">
                  <c:v>-0.58733953199782973</c:v>
                </c:pt>
                <c:pt idx="20">
                  <c:v>-0.58733953199782973</c:v>
                </c:pt>
                <c:pt idx="21">
                  <c:v>-0.58733953199782973</c:v>
                </c:pt>
                <c:pt idx="22">
                  <c:v>-0.58733953199782973</c:v>
                </c:pt>
                <c:pt idx="23">
                  <c:v>-0.58733953199782973</c:v>
                </c:pt>
                <c:pt idx="24">
                  <c:v>-0.58733953199782973</c:v>
                </c:pt>
                <c:pt idx="25">
                  <c:v>-0.58733953199782973</c:v>
                </c:pt>
                <c:pt idx="26">
                  <c:v>-0.58733953199782973</c:v>
                </c:pt>
              </c:numCache>
            </c:numRef>
          </c:val>
          <c:smooth val="0"/>
          <c:extLst>
            <c:ext xmlns:c16="http://schemas.microsoft.com/office/drawing/2014/chart" uri="{C3380CC4-5D6E-409C-BE32-E72D297353CC}">
              <c16:uniqueId val="{00000003-58C5-4B3C-BD41-3742EC647D4E}"/>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'T11 &amp; Fig 2'!$E$3</c:f>
              <c:strCache>
                <c:ptCount val="1"/>
                <c:pt idx="0">
                  <c:v>Change (£/kW)</c:v>
                </c:pt>
              </c:strCache>
            </c:strRef>
          </c:tx>
          <c:spPr>
            <a:solidFill>
              <a:schemeClr val="accent2"/>
            </a:solidFill>
          </c:spPr>
          <c:invertIfNegative val="0"/>
          <c:val>
            <c:numRef>
              <c:f>'T11 &amp; Fig 2'!$E$4:$E$17</c:f>
              <c:numCache>
                <c:formatCode>_-* #,##0.000000_-;\-* #,##0.000000_-;_-* "-"??????_-;_-@_-</c:formatCode>
                <c:ptCount val="14"/>
                <c:pt idx="0">
                  <c:v>0</c:v>
                </c:pt>
                <c:pt idx="1">
                  <c:v>0</c:v>
                </c:pt>
                <c:pt idx="2">
                  <c:v>0</c:v>
                </c:pt>
                <c:pt idx="3">
                  <c:v>0</c:v>
                </c:pt>
                <c:pt idx="4">
                  <c:v>0</c:v>
                </c:pt>
                <c:pt idx="5">
                  <c:v>0</c:v>
                </c:pt>
                <c:pt idx="6">
                  <c:v>0</c:v>
                </c:pt>
                <c:pt idx="7">
                  <c:v>-0.54726699999999995</c:v>
                </c:pt>
                <c:pt idx="8">
                  <c:v>0.93303800000000003</c:v>
                </c:pt>
                <c:pt idx="9">
                  <c:v>-1.4786130000000002</c:v>
                </c:pt>
                <c:pt idx="10">
                  <c:v>0.61552500000000032</c:v>
                </c:pt>
                <c:pt idx="11">
                  <c:v>1.9771289999999997</c:v>
                </c:pt>
                <c:pt idx="12">
                  <c:v>0.20766999999999936</c:v>
                </c:pt>
                <c:pt idx="13">
                  <c:v>-1.1955269999999993</c:v>
                </c:pt>
              </c:numCache>
            </c:numRef>
          </c:val>
          <c:extLst>
            <c:ext xmlns:c16="http://schemas.microsoft.com/office/drawing/2014/chart" uri="{C3380CC4-5D6E-409C-BE32-E72D297353CC}">
              <c16:uniqueId val="{00000000-F77C-4C19-BAFD-471F455A04ED}"/>
            </c:ext>
          </c:extLst>
        </c:ser>
        <c:dLbls>
          <c:showLegendKey val="0"/>
          <c:showVal val="0"/>
          <c:showCatName val="0"/>
          <c:showSerName val="0"/>
          <c:showPercent val="0"/>
          <c:showBubbleSize val="0"/>
        </c:dLbls>
        <c:gapWidth val="150"/>
        <c:axId val="266694656"/>
        <c:axId val="266696576"/>
      </c:bar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layout>
        <c:manualLayout>
          <c:xMode val="edge"/>
          <c:yMode val="edge"/>
          <c:x val="0.46820319335083116"/>
          <c:y val="0.92641509776675834"/>
          <c:w val="0.19322324292796733"/>
          <c:h val="7.35849022332416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'T12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'T12 &amp; Fig 3'!$E$4:$E$17</c:f>
              <c:numCache>
                <c:formatCode>_-* #,##0.000000_-;\-* #,##0.000000_-;_-* "-"??????_-;_-@_-</c:formatCode>
                <c:ptCount val="14"/>
                <c:pt idx="0">
                  <c:v>0</c:v>
                </c:pt>
                <c:pt idx="1">
                  <c:v>0</c:v>
                </c:pt>
                <c:pt idx="2">
                  <c:v>0</c:v>
                </c:pt>
                <c:pt idx="3">
                  <c:v>0</c:v>
                </c:pt>
                <c:pt idx="4">
                  <c:v>0</c:v>
                </c:pt>
                <c:pt idx="5">
                  <c:v>0</c:v>
                </c:pt>
                <c:pt idx="6">
                  <c:v>8.3095999999999948E-2</c:v>
                </c:pt>
                <c:pt idx="7">
                  <c:v>-0.5061239999999998</c:v>
                </c:pt>
                <c:pt idx="8">
                  <c:v>1.1191739999999997</c:v>
                </c:pt>
                <c:pt idx="9">
                  <c:v>-1.4029069999999999</c:v>
                </c:pt>
                <c:pt idx="10">
                  <c:v>0.69123100000000015</c:v>
                </c:pt>
                <c:pt idx="11">
                  <c:v>2.0528350000000009</c:v>
                </c:pt>
                <c:pt idx="12">
                  <c:v>0.28337599999999963</c:v>
                </c:pt>
                <c:pt idx="13">
                  <c:v>-1.119821</c:v>
                </c:pt>
              </c:numCache>
            </c:numRef>
          </c:val>
          <c:extLst>
            <c:ext xmlns:c16="http://schemas.microsoft.com/office/drawing/2014/chart" uri="{C3380CC4-5D6E-409C-BE32-E72D297353CC}">
              <c16:uniqueId val="{00000000-FB5A-4BE2-BD01-EAAEB4CF8FD0}"/>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'T13 &amp; Fig 4'!$E$3</c:f>
              <c:strCache>
                <c:ptCount val="1"/>
                <c:pt idx="0">
                  <c:v>Change (p/kWh)</c:v>
                </c:pt>
              </c:strCache>
            </c:strRef>
          </c:tx>
          <c:spPr>
            <a:solidFill>
              <a:schemeClr val="accent2"/>
            </a:solidFill>
          </c:spPr>
          <c:invertIfNegative val="0"/>
          <c:cat>
            <c:numRef>
              <c:f>'T13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4'!$E$4:$E$17</c:f>
              <c:numCache>
                <c:formatCode>_-* #,##0.000000_-;\-* #,##0.000000_-;_-* "-"??????_-;_-@_-</c:formatCode>
                <c:ptCount val="14"/>
                <c:pt idx="0">
                  <c:v>0</c:v>
                </c:pt>
                <c:pt idx="1">
                  <c:v>0</c:v>
                </c:pt>
                <c:pt idx="2">
                  <c:v>0</c:v>
                </c:pt>
                <c:pt idx="3">
                  <c:v>0</c:v>
                </c:pt>
                <c:pt idx="4">
                  <c:v>0</c:v>
                </c:pt>
                <c:pt idx="5">
                  <c:v>0</c:v>
                </c:pt>
                <c:pt idx="6">
                  <c:v>0</c:v>
                </c:pt>
                <c:pt idx="7">
                  <c:v>-6.7926E-2</c:v>
                </c:pt>
                <c:pt idx="8">
                  <c:v>0.124251</c:v>
                </c:pt>
                <c:pt idx="9">
                  <c:v>-0.16549400000000003</c:v>
                </c:pt>
                <c:pt idx="10">
                  <c:v>8.2214999999999983E-2</c:v>
                </c:pt>
                <c:pt idx="11">
                  <c:v>0.22729599999999994</c:v>
                </c:pt>
                <c:pt idx="12">
                  <c:v>3.9084000000000008E-2</c:v>
                </c:pt>
                <c:pt idx="13">
                  <c:v>-0.14649599999999996</c:v>
                </c:pt>
              </c:numCache>
            </c:numRef>
          </c:val>
          <c:extLst>
            <c:ext xmlns:c16="http://schemas.microsoft.com/office/drawing/2014/chart" uri="{C3380CC4-5D6E-409C-BE32-E72D297353CC}">
              <c16:uniqueId val="{00000000-3319-4591-8646-F9EA3B39619B}"/>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'T16'!$B$3:$F$3</c:f>
          <c:strCache>
            <c:ptCount val="5"/>
            <c:pt idx="0">
              <c:v>2023/24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'T16'!$A$13</c:f>
              <c:strCache>
                <c:ptCount val="1"/>
                <c:pt idx="0">
                  <c:v> Other Pass-through from TNUoS </c:v>
                </c:pt>
              </c:strCache>
            </c:strRef>
          </c:tx>
          <c:invertIfNegative val="0"/>
          <c:cat>
            <c:strRef>
              <c:f>'T16'!$B$4:$E$4</c:f>
              <c:strCache>
                <c:ptCount val="4"/>
                <c:pt idx="0">
                  <c:v>Initial Forecast</c:v>
                </c:pt>
                <c:pt idx="1">
                  <c:v>August Forecast</c:v>
                </c:pt>
                <c:pt idx="2">
                  <c:v>November Draft</c:v>
                </c:pt>
                <c:pt idx="3">
                  <c:v>January Final</c:v>
                </c:pt>
              </c:strCache>
            </c:strRef>
          </c:cat>
          <c:val>
            <c:numRef>
              <c:f>'T16'!$B$13:$D$13</c:f>
              <c:numCache>
                <c:formatCode>_(* #,##0.0_);_(* \(#,##0.0\);_(* "-"??_);_(@_)</c:formatCode>
                <c:ptCount val="3"/>
                <c:pt idx="0">
                  <c:v>86.966967039293195</c:v>
                </c:pt>
                <c:pt idx="1">
                  <c:v>38.345223905684605</c:v>
                </c:pt>
                <c:pt idx="2">
                  <c:v>0</c:v>
                </c:pt>
              </c:numCache>
            </c:numRef>
          </c:val>
          <c:extLst>
            <c:ext xmlns:c16="http://schemas.microsoft.com/office/drawing/2014/chart" uri="{C3380CC4-5D6E-409C-BE32-E72D297353CC}">
              <c16:uniqueId val="{00000000-07CA-4324-B205-847B7C62F3A1}"/>
            </c:ext>
          </c:extLst>
        </c:ser>
        <c:ser>
          <c:idx val="4"/>
          <c:order val="1"/>
          <c:tx>
            <c:strRef>
              <c:f>'T16'!$A$14</c:f>
              <c:strCache>
                <c:ptCount val="1"/>
                <c:pt idx="0">
                  <c:v> Offshore (plus interconnector contribution / allowance) </c:v>
                </c:pt>
              </c:strCache>
            </c:strRef>
          </c:tx>
          <c:invertIfNegative val="0"/>
          <c:cat>
            <c:strRef>
              <c:f>'T16'!$B$4:$E$4</c:f>
              <c:strCache>
                <c:ptCount val="4"/>
                <c:pt idx="0">
                  <c:v>Initial Forecast</c:v>
                </c:pt>
                <c:pt idx="1">
                  <c:v>August Forecast</c:v>
                </c:pt>
                <c:pt idx="2">
                  <c:v>November Draft</c:v>
                </c:pt>
                <c:pt idx="3">
                  <c:v>January Final</c:v>
                </c:pt>
              </c:strCache>
            </c:strRef>
          </c:cat>
          <c:val>
            <c:numRef>
              <c:f>'T16'!$B$14:$D$14</c:f>
              <c:numCache>
                <c:formatCode>_(* #,##0.0_);_(* \(#,##0.0\);_(* "-"??_);_(@_)</c:formatCode>
                <c:ptCount val="3"/>
                <c:pt idx="0">
                  <c:v>735.19398547542323</c:v>
                </c:pt>
                <c:pt idx="1">
                  <c:v>751.15269088161142</c:v>
                </c:pt>
                <c:pt idx="2">
                  <c:v>0</c:v>
                </c:pt>
              </c:numCache>
            </c:numRef>
          </c:val>
          <c:extLst>
            <c:ext xmlns:c16="http://schemas.microsoft.com/office/drawing/2014/chart" uri="{C3380CC4-5D6E-409C-BE32-E72D297353CC}">
              <c16:uniqueId val="{00000001-07CA-4324-B205-847B7C62F3A1}"/>
            </c:ext>
          </c:extLst>
        </c:ser>
        <c:ser>
          <c:idx val="0"/>
          <c:order val="2"/>
          <c:tx>
            <c:strRef>
              <c:f>'T16'!$A$7</c:f>
              <c:strCache>
                <c:ptCount val="1"/>
                <c:pt idx="0">
                  <c:v> National Grid Electricity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'T16'!$B$7:$E$7</c:f>
              <c:numCache>
                <c:formatCode>_(* #,##0.0_);_(* \(#,##0.0\);_(* "-"??_);_(@_)</c:formatCode>
                <c:ptCount val="4"/>
                <c:pt idx="0">
                  <c:v>1991.5949742724006</c:v>
                </c:pt>
                <c:pt idx="1">
                  <c:v>2097.3414856553909</c:v>
                </c:pt>
                <c:pt idx="2">
                  <c:v>0</c:v>
                </c:pt>
                <c:pt idx="3">
                  <c:v>0</c:v>
                </c:pt>
              </c:numCache>
            </c:numRef>
          </c:val>
          <c:extLst>
            <c:ext xmlns:c16="http://schemas.microsoft.com/office/drawing/2014/chart" uri="{C3380CC4-5D6E-409C-BE32-E72D297353CC}">
              <c16:uniqueId val="{00000002-07CA-4324-B205-847B7C62F3A1}"/>
            </c:ext>
          </c:extLst>
        </c:ser>
        <c:ser>
          <c:idx val="1"/>
          <c:order val="3"/>
          <c:tx>
            <c:strRef>
              <c:f>'T16'!$A$8</c:f>
              <c:strCache>
                <c:ptCount val="1"/>
                <c:pt idx="0">
                  <c:v> Scottish Power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'T16'!$B$8:$E$8</c:f>
              <c:numCache>
                <c:formatCode>_(* #,##0.0_);_(* \(#,##0.0\);_(* "-"??_);_(@_)</c:formatCode>
                <c:ptCount val="4"/>
                <c:pt idx="0">
                  <c:v>421.23005009967881</c:v>
                </c:pt>
                <c:pt idx="1">
                  <c:v>443.59584679184843</c:v>
                </c:pt>
                <c:pt idx="2">
                  <c:v>0</c:v>
                </c:pt>
                <c:pt idx="3">
                  <c:v>0</c:v>
                </c:pt>
              </c:numCache>
            </c:numRef>
          </c:val>
          <c:extLst>
            <c:ext xmlns:c16="http://schemas.microsoft.com/office/drawing/2014/chart" uri="{C3380CC4-5D6E-409C-BE32-E72D297353CC}">
              <c16:uniqueId val="{00000003-07CA-4324-B205-847B7C62F3A1}"/>
            </c:ext>
          </c:extLst>
        </c:ser>
        <c:ser>
          <c:idx val="2"/>
          <c:order val="4"/>
          <c:tx>
            <c:strRef>
              <c:f>'T16'!$A$9</c:f>
              <c:strCache>
                <c:ptCount val="1"/>
                <c:pt idx="0">
                  <c:v> SHE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'T16'!$B$9:$E$9</c:f>
              <c:numCache>
                <c:formatCode>_(* #,##0.0_);_(* \(#,##0.0\);_(* "-"??_);_(@_)</c:formatCode>
                <c:ptCount val="4"/>
                <c:pt idx="0">
                  <c:v>712.35847265412724</c:v>
                </c:pt>
                <c:pt idx="1">
                  <c:v>750.18213877665119</c:v>
                </c:pt>
                <c:pt idx="2">
                  <c:v>0</c:v>
                </c:pt>
                <c:pt idx="3">
                  <c:v>0</c:v>
                </c:pt>
              </c:numCache>
            </c:numRef>
          </c:val>
          <c:extLst>
            <c:ext xmlns:c16="http://schemas.microsoft.com/office/drawing/2014/chart" uri="{C3380CC4-5D6E-409C-BE32-E72D297353CC}">
              <c16:uniqueId val="{00000004-07CA-4324-B205-847B7C62F3A1}"/>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4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BBB0740F-1173-41E3-927C-5B2A713042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5A2510E1-57BF-4A20-9736-0A484D130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6</xdr:col>
      <xdr:colOff>0</xdr:colOff>
      <xdr:row>36</xdr:row>
      <xdr:rowOff>38100</xdr:rowOff>
    </xdr:to>
    <xdr:graphicFrame macro="">
      <xdr:nvGraphicFramePr>
        <xdr:cNvPr id="2" name="Chart 1">
          <a:extLst>
            <a:ext uri="{FF2B5EF4-FFF2-40B4-BE49-F238E27FC236}">
              <a16:creationId xmlns:a16="http://schemas.microsoft.com/office/drawing/2014/main" id="{9DD4E6A6-6457-4506-8F4F-6AD225A50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EF644C67-6EEA-4159-9B39-B3CD3D45DF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60EB7117-E2FA-4098-9FD8-0F563269BC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114C0FF4-EDDD-4E1E-84E1-F81B3096A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arging%20Model%20and%20FY%20Tariffs/FY_2023_24/2%20August%20Forecast/9%20Reports%20Tables%20Presentations/Tariffs%201-year%20reporting%20v3%20Ex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s>
    <sheetDataSet>
      <sheetData sheetId="0"/>
      <sheetData sheetId="1"/>
      <sheetData sheetId="2"/>
      <sheetData sheetId="3">
        <row r="3">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upChangeLog"/>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Not in report -----&gt;"/>
      <sheetName val="TAA"/>
      <sheetName val="TB"/>
    </sheetNames>
    <sheetDataSet>
      <sheetData sheetId="0"/>
      <sheetData sheetId="1">
        <row r="2">
          <cell r="H2" t="str">
            <v>2023/24</v>
          </cell>
        </row>
        <row r="3">
          <cell r="H3" t="str">
            <v>2nd</v>
          </cell>
        </row>
        <row r="4">
          <cell r="H4" t="str">
            <v>August</v>
          </cell>
        </row>
      </sheetData>
      <sheetData sheetId="2"/>
      <sheetData sheetId="3"/>
      <sheetData sheetId="4">
        <row r="3">
          <cell r="B3" t="str">
            <v>2023/24 Initial</v>
          </cell>
          <cell r="C3" t="str">
            <v>2023/24 August</v>
          </cell>
        </row>
      </sheetData>
      <sheetData sheetId="5">
        <row r="5">
          <cell r="G5">
            <v>0.4</v>
          </cell>
        </row>
      </sheetData>
      <sheetData sheetId="6">
        <row r="4">
          <cell r="C4" t="str">
            <v>Conventional Carbon 40%</v>
          </cell>
        </row>
      </sheetData>
      <sheetData sheetId="7"/>
      <sheetData sheetId="8"/>
      <sheetData sheetId="9"/>
      <sheetData sheetId="10"/>
      <sheetData sheetId="11"/>
      <sheetData sheetId="12"/>
      <sheetData sheetId="13"/>
      <sheetData sheetId="14">
        <row r="3">
          <cell r="E3" t="str">
            <v>Change (£/kW)</v>
          </cell>
        </row>
      </sheetData>
      <sheetData sheetId="15">
        <row r="3">
          <cell r="E3" t="str">
            <v>Change (£/kW)</v>
          </cell>
        </row>
      </sheetData>
      <sheetData sheetId="16">
        <row r="3">
          <cell r="E3" t="str">
            <v>Change (p/kWh)</v>
          </cell>
        </row>
      </sheetData>
      <sheetData sheetId="17"/>
      <sheetData sheetId="18"/>
      <sheetData sheetId="19">
        <row r="3">
          <cell r="B3" t="str">
            <v>2023/24 TNUoS Revenue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hyperlink" Target="https://www.nationalgrideso.com/industry-information/codes/connection-and-use-system-code-cusc-old/modifications/cmp384-apply" TargetMode="External"/><Relationship Id="rId2" Type="http://schemas.openxmlformats.org/officeDocument/2006/relationships/hyperlink" Target="https://www.nationalgrideso.com/industry-information/codes/connection-and-use-system-code-cusc-old/modifications/cmp344" TargetMode="External"/><Relationship Id="rId1" Type="http://schemas.openxmlformats.org/officeDocument/2006/relationships/hyperlink" Target="https://www.nationalgrideso.com/industry-information/codes/connection-and-use-system-code-cusc-old/modifications/cmp375-enduring" TargetMode="External"/><Relationship Id="rId6" Type="http://schemas.openxmlformats.org/officeDocument/2006/relationships/printerSettings" Target="../printerSettings/printerSettings23.bin"/><Relationship Id="rId5" Type="http://schemas.openxmlformats.org/officeDocument/2006/relationships/hyperlink" Target="https://www.nationalgrideso.com/industry-information/codes/connection-and-use-system-code-cusc-old/modifications/cmp389" TargetMode="External"/><Relationship Id="rId4" Type="http://schemas.openxmlformats.org/officeDocument/2006/relationships/hyperlink" Target="https://www.nationalgrideso.com/industry-information/codes/connection-and-use-system-code-cusc-old/modifications/cmp379-determinin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F0250-1247-4C4F-9A31-3EFF4F19CE91}">
  <sheetPr codeName="Sheet1">
    <tabColor indexed="62"/>
  </sheetPr>
  <dimension ref="A1:F34"/>
  <sheetViews>
    <sheetView showGridLines="0" tabSelected="1" zoomScale="84" zoomScaleNormal="84" workbookViewId="0">
      <pane xSplit="1" ySplit="1" topLeftCell="B2" activePane="bottomRight" state="frozen"/>
      <selection pane="topRight"/>
      <selection pane="bottomLeft"/>
      <selection pane="bottomRight"/>
    </sheetView>
  </sheetViews>
  <sheetFormatPr defaultColWidth="9.28515625" defaultRowHeight="12.75" x14ac:dyDescent="0.2"/>
  <cols>
    <col min="1" max="1" width="125" style="2" customWidth="1"/>
    <col min="2" max="2" width="9.28515625" style="2"/>
    <col min="3" max="3" width="14.7109375" style="2" customWidth="1"/>
    <col min="4" max="4" width="11.28515625" style="2" bestFit="1" customWidth="1"/>
    <col min="5" max="16384" width="9.28515625" style="2"/>
  </cols>
  <sheetData>
    <row r="1" spans="1:6" ht="30" customHeight="1" x14ac:dyDescent="0.2">
      <c r="A1" s="1" t="s">
        <v>4</v>
      </c>
      <c r="E1" s="3"/>
      <c r="F1" s="3"/>
    </row>
    <row r="2" spans="1:6" s="5" customFormat="1" ht="19.5" customHeight="1" x14ac:dyDescent="0.25">
      <c r="A2" s="4" t="s">
        <v>5</v>
      </c>
      <c r="E2" s="6"/>
      <c r="F2" s="6"/>
    </row>
    <row r="3" spans="1:6" s="5" customFormat="1" ht="19.5" customHeight="1" x14ac:dyDescent="0.25">
      <c r="A3" s="4" t="s">
        <v>6</v>
      </c>
      <c r="E3" s="6"/>
      <c r="F3" s="6"/>
    </row>
    <row r="4" spans="1:6" s="5" customFormat="1" ht="19.5" customHeight="1" x14ac:dyDescent="0.25">
      <c r="A4" s="4" t="s">
        <v>7</v>
      </c>
      <c r="E4" s="6"/>
      <c r="F4" s="6"/>
    </row>
    <row r="5" spans="1:6" s="5" customFormat="1" ht="19.5" customHeight="1" x14ac:dyDescent="0.25">
      <c r="A5" s="4" t="s">
        <v>8</v>
      </c>
      <c r="E5" s="6"/>
      <c r="F5" s="6"/>
    </row>
    <row r="6" spans="1:6" s="5" customFormat="1" ht="19.5" customHeight="1" x14ac:dyDescent="0.25">
      <c r="A6" s="4" t="s">
        <v>9</v>
      </c>
      <c r="E6" s="6"/>
      <c r="F6" s="6"/>
    </row>
    <row r="7" spans="1:6" s="5" customFormat="1" ht="19.5" customHeight="1" x14ac:dyDescent="0.25">
      <c r="A7" s="4" t="s">
        <v>10</v>
      </c>
      <c r="E7" s="6"/>
      <c r="F7" s="6"/>
    </row>
    <row r="8" spans="1:6" s="5" customFormat="1" ht="19.5" customHeight="1" x14ac:dyDescent="0.25">
      <c r="A8" s="4" t="s">
        <v>11</v>
      </c>
      <c r="E8" s="6"/>
      <c r="F8" s="6"/>
    </row>
    <row r="9" spans="1:6" s="5" customFormat="1" ht="19.5" customHeight="1" x14ac:dyDescent="0.25">
      <c r="A9" s="4" t="s">
        <v>784</v>
      </c>
      <c r="E9" s="6"/>
      <c r="F9" s="6"/>
    </row>
    <row r="10" spans="1:6" s="5" customFormat="1" ht="19.5" customHeight="1" x14ac:dyDescent="0.25">
      <c r="A10" s="4" t="s">
        <v>12</v>
      </c>
      <c r="E10" s="7"/>
      <c r="F10" s="6"/>
    </row>
    <row r="11" spans="1:6" s="5" customFormat="1" ht="19.5" customHeight="1" x14ac:dyDescent="0.25">
      <c r="A11" s="4" t="s">
        <v>13</v>
      </c>
      <c r="E11" s="7"/>
      <c r="F11" s="6"/>
    </row>
    <row r="12" spans="1:6" s="5" customFormat="1" ht="19.5" customHeight="1" x14ac:dyDescent="0.25">
      <c r="A12" s="4" t="s">
        <v>18</v>
      </c>
      <c r="E12" s="7"/>
      <c r="F12" s="6"/>
    </row>
    <row r="13" spans="1:6" s="5" customFormat="1" ht="19.5" customHeight="1" x14ac:dyDescent="0.25">
      <c r="A13" s="4" t="s">
        <v>19</v>
      </c>
      <c r="E13" s="7"/>
    </row>
    <row r="14" spans="1:6" s="5" customFormat="1" ht="19.5" customHeight="1" x14ac:dyDescent="0.25">
      <c r="A14" s="4" t="s">
        <v>20</v>
      </c>
      <c r="E14" s="7"/>
    </row>
    <row r="15" spans="1:6" s="5" customFormat="1" ht="19.5" customHeight="1" x14ac:dyDescent="0.25">
      <c r="A15" s="4" t="s">
        <v>21</v>
      </c>
    </row>
    <row r="16" spans="1:6" s="5" customFormat="1" ht="19.5" customHeight="1" x14ac:dyDescent="0.25">
      <c r="A16" s="4" t="s">
        <v>14</v>
      </c>
    </row>
    <row r="17" spans="1:1" s="5" customFormat="1" ht="19.5" customHeight="1" x14ac:dyDescent="0.25">
      <c r="A17" s="4" t="s">
        <v>15</v>
      </c>
    </row>
    <row r="18" spans="1:1" s="5" customFormat="1" ht="19.5" customHeight="1" x14ac:dyDescent="0.25">
      <c r="A18" s="4" t="s">
        <v>16</v>
      </c>
    </row>
    <row r="19" spans="1:1" s="5" customFormat="1" ht="19.5" customHeight="1" x14ac:dyDescent="0.25">
      <c r="A19" s="4" t="s">
        <v>17</v>
      </c>
    </row>
    <row r="20" spans="1:1" s="5" customFormat="1" ht="19.5" customHeight="1" x14ac:dyDescent="0.25">
      <c r="A20" s="8" t="s">
        <v>22</v>
      </c>
    </row>
    <row r="21" spans="1:1" s="5" customFormat="1" ht="19.5" customHeight="1" x14ac:dyDescent="0.25">
      <c r="A21" s="9" t="s">
        <v>23</v>
      </c>
    </row>
    <row r="22" spans="1:1" s="5" customFormat="1" ht="19.5" customHeight="1" x14ac:dyDescent="0.25">
      <c r="A22" s="4" t="s">
        <v>24</v>
      </c>
    </row>
    <row r="23" spans="1:1" s="5" customFormat="1" ht="19.5" customHeight="1" x14ac:dyDescent="0.25">
      <c r="A23" s="4" t="s">
        <v>25</v>
      </c>
    </row>
    <row r="24" spans="1:1" s="5" customFormat="1" ht="19.5" customHeight="1" x14ac:dyDescent="0.25">
      <c r="A24" s="4" t="s">
        <v>26</v>
      </c>
    </row>
    <row r="25" spans="1:1" s="5" customFormat="1" ht="19.5" customHeight="1" x14ac:dyDescent="0.25">
      <c r="A25" s="4" t="s">
        <v>27</v>
      </c>
    </row>
    <row r="26" spans="1:1" s="5" customFormat="1" ht="19.5" customHeight="1" x14ac:dyDescent="0.25">
      <c r="A26" s="4" t="s">
        <v>28</v>
      </c>
    </row>
    <row r="27" spans="1:1" s="5" customFormat="1" ht="19.5" customHeight="1" x14ac:dyDescent="0.25">
      <c r="A27" s="4" t="s">
        <v>29</v>
      </c>
    </row>
    <row r="28" spans="1:1" ht="19.5" customHeight="1" x14ac:dyDescent="0.25">
      <c r="A28" s="10" t="s">
        <v>30</v>
      </c>
    </row>
    <row r="29" spans="1:1" ht="19.5" customHeight="1" x14ac:dyDescent="0.25">
      <c r="A29" s="10" t="s">
        <v>31</v>
      </c>
    </row>
    <row r="30" spans="1:1" ht="19.5" customHeight="1" x14ac:dyDescent="0.25">
      <c r="A30" s="10" t="s">
        <v>32</v>
      </c>
    </row>
    <row r="31" spans="1:1" ht="19.5" customHeight="1" x14ac:dyDescent="0.25">
      <c r="A31" s="8" t="s">
        <v>33</v>
      </c>
    </row>
    <row r="32" spans="1:1" ht="19.5" customHeight="1" x14ac:dyDescent="0.25">
      <c r="A32" s="8" t="s">
        <v>34</v>
      </c>
    </row>
    <row r="33" spans="1:1" ht="19.5" customHeight="1" x14ac:dyDescent="0.25">
      <c r="A33" s="8"/>
    </row>
    <row r="34" spans="1:1" x14ac:dyDescent="0.2">
      <c r="A34" s="11"/>
    </row>
  </sheetData>
  <hyperlinks>
    <hyperlink ref="A2" location="'Residuals'!A1" display="Residuals and Averages" xr:uid="{D45F9122-92B0-466D-B506-C6F0FAA03C50}"/>
    <hyperlink ref="A3" location="'T1'!A1" display="Table 1 - Changes to Average Generation Tariffs" xr:uid="{A1906EC2-3985-43C8-80BB-B212F80E966A}"/>
    <hyperlink ref="A4" location="'T2'!A1" display="Table 2 - Generation Wider Tariffs" xr:uid="{8C494ADC-55B2-40F7-B8EE-79A9BC0457FF}"/>
    <hyperlink ref="A5" location="'T3 &amp; Fig 1'!A1" display="Table 3 - Generation Tariff Changes" xr:uid="{BFB2891B-41AA-4FD0-997C-1C8A180D07A1}"/>
    <hyperlink ref="A6" location="'T4'!A1" display="Table 4 - Local Substation Tariffs" xr:uid="{09A6F3E4-A1C8-4249-B151-239051DEC46E}"/>
    <hyperlink ref="A7" location="'T5'!A1" display="Table 5 - Onshore Local Circuit Tariffs" xr:uid="{72E94940-085A-4501-B2D8-0838EBFC20FC}"/>
    <hyperlink ref="A8" location="'T6'!A1" display="Table 6 - CMP203: Circuits subject to one-off charges" xr:uid="{7913FA09-3587-4FAD-BF7A-CFFD524442BB}"/>
    <hyperlink ref="A9" location="'T7'!A1" display="Table 7 Offshore Local Tariffs" xr:uid="{684516E2-7901-42D9-A247-25D6847F14A4}"/>
    <hyperlink ref="A10" location="'T8'!A1" display="Table 8 - Summary of Demand Tariffs" xr:uid="{19665C2E-9CB2-4106-81E3-29970F1796D8}"/>
    <hyperlink ref="A11" location="'T9'!A1" display="Table 9 - Demand Tariffs" xr:uid="{3CCA3190-CC9C-4B61-9AB2-27721DEBF64E}"/>
    <hyperlink ref="A13" location="'T11 &amp; Fig 2'!A1" display="='T11 &amp; Fig 2'!A1" xr:uid="{1828C1A3-2D5C-465C-B71F-60AA29624994}"/>
    <hyperlink ref="A14" location="'T12 &amp; Fig 3'!A1" display="='T12 &amp; Fig 3'!A1" xr:uid="{6321AAA0-8703-4A2B-8E4C-6144B977FD39}"/>
    <hyperlink ref="A15" location="'T13 &amp; Fig 4'!A1" display="='T13 &amp; Fig 4'!A1" xr:uid="{705F8A7F-70A1-4B86-A048-40E9B2C08509}"/>
    <hyperlink ref="A16" location="'T14'!A1" display="Table 14 - Interconnectors" xr:uid="{0B6BAB21-96E1-4D47-B4EB-BBE496F9C71A}"/>
    <hyperlink ref="A17" location="'T15'!A1" display="Table 15 - Allowed Revenues" xr:uid="{9CD21F99-55AD-47F9-99F1-195092E5DEAD}"/>
    <hyperlink ref="A18" location="'T16'!A1" display="Table 16 - Generation and Demand Revenue Proportions" xr:uid="{7C44D0AD-A42B-458E-B6B6-1AD2C89DD733}"/>
    <hyperlink ref="A19" location="'T17'!A1" display="Table 17 - Generation Revenue Error Margin" xr:uid="{4570FFFA-34A3-4BD1-8912-7F528B2E0A46}"/>
    <hyperlink ref="A22" location="'T21'!A1" display="='T21'!A1" xr:uid="{E12C7DC4-7DAD-4656-88AB-B6DA5BFE5455}"/>
    <hyperlink ref="A23" location="'T22'!A1" display="='T22'!A1" xr:uid="{3FA743BC-4300-422B-9E47-56633F3C4DF4}"/>
    <hyperlink ref="A24" location="'T23'!A1" display="='T23'!A1" xr:uid="{70E5D541-E55E-48E8-93B4-8A66C7248E6E}"/>
    <hyperlink ref="A25" location="'T24'!A1" display="='T24'!A1" xr:uid="{15689B80-C876-4024-BEFA-CB58FEE1E49C}"/>
    <hyperlink ref="A26" location="'T25'!A1" display="='T25'!A1" xr:uid="{9742D93F-DD4B-41EF-BAA4-29172864430C}"/>
    <hyperlink ref="A27" location="'T26'!A1" display="'T26'!A1" xr:uid="{2A80B748-EC7A-44E6-BD65-8AD4FDC0E2BD}"/>
    <hyperlink ref="A28" location="'T27'!A1" display="'T27'!A1" xr:uid="{FE02FAFA-EFE2-4DD8-A32E-E201EE4058A1}"/>
    <hyperlink ref="A29" location="'T28-31'!A1" display="'T28-31'!A1" xr:uid="{64544880-E356-4662-AC41-93509E8B7128}"/>
    <hyperlink ref="A21" location="'T19-20'!A1" display="'T19-20'!A1" xr:uid="{5093C628-B1D1-4240-A9B9-E2C26395E185}"/>
    <hyperlink ref="A31" location="TAA!A1" display="TAA!A1" xr:uid="{60742274-59E3-4FF7-A887-8E89B9F25C0B}"/>
    <hyperlink ref="A12" location="'T10'!A1" display="='T10'!A1" xr:uid="{CCF1CF5E-FACA-40C6-AD28-D103F9522CDF}"/>
    <hyperlink ref="A20" location="'T18'!A1" display="'T18'!A1" xr:uid="{60EFCA26-2487-4C3B-8686-40341404D994}"/>
    <hyperlink ref="A30" location="'T32'!A1" display="'T32'!A1" xr:uid="{283ADBCC-7A6D-4AD6-8169-A95FA4EC4DB8}"/>
    <hyperlink ref="A32" location="TB!A1" display="TB!A1" xr:uid="{B9C1D3E1-2695-499A-8D78-A6199ABA169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70DEC-B38D-4A9B-BB77-A932CCE2AC5F}">
  <sheetPr codeName="Sheet7"/>
  <dimension ref="A1:E20"/>
  <sheetViews>
    <sheetView showGridLines="0" workbookViewId="0"/>
  </sheetViews>
  <sheetFormatPr defaultColWidth="9.28515625" defaultRowHeight="12.75" x14ac:dyDescent="0.2"/>
  <cols>
    <col min="1" max="1" width="9.28515625" style="25"/>
    <col min="2" max="2" width="30.42578125" style="25" customWidth="1"/>
    <col min="3" max="3" width="16.28515625" style="25" customWidth="1"/>
    <col min="4" max="4" width="14.28515625" style="25" bestFit="1" customWidth="1"/>
    <col min="5" max="5" width="13.28515625" style="25" customWidth="1"/>
    <col min="6" max="16384" width="9.28515625" style="25"/>
  </cols>
  <sheetData>
    <row r="1" spans="1:5" x14ac:dyDescent="0.2">
      <c r="A1" s="77" t="s">
        <v>12</v>
      </c>
      <c r="E1" s="13" t="s">
        <v>35</v>
      </c>
    </row>
    <row r="3" spans="1:5" ht="17.25" customHeight="1" x14ac:dyDescent="0.2">
      <c r="B3" s="26" t="s">
        <v>293</v>
      </c>
      <c r="C3" s="27" t="s">
        <v>45</v>
      </c>
      <c r="D3" s="28" t="s">
        <v>46</v>
      </c>
      <c r="E3" s="28" t="s">
        <v>97</v>
      </c>
    </row>
    <row r="4" spans="1:5" ht="15" x14ac:dyDescent="0.2">
      <c r="B4" s="33" t="s">
        <v>294</v>
      </c>
      <c r="C4" s="34">
        <v>92.053240229140485</v>
      </c>
      <c r="D4" s="34">
        <v>97.687197992625912</v>
      </c>
      <c r="E4" s="34">
        <v>5.6339577634854265</v>
      </c>
    </row>
    <row r="5" spans="1:5" ht="15" x14ac:dyDescent="0.2">
      <c r="B5" s="33" t="s">
        <v>295</v>
      </c>
      <c r="C5" s="104">
        <v>1.1095837793054422</v>
      </c>
      <c r="D5" s="104">
        <v>1.1660355611779318</v>
      </c>
      <c r="E5" s="104">
        <v>5.645178187248967E-2</v>
      </c>
    </row>
    <row r="6" spans="1:5" ht="15" x14ac:dyDescent="0.2">
      <c r="B6" s="86" t="s">
        <v>296</v>
      </c>
      <c r="C6" s="105">
        <v>2925.5635625290283</v>
      </c>
      <c r="D6" s="105">
        <v>3074.4061097672115</v>
      </c>
      <c r="E6" s="105">
        <v>148.84254723818322</v>
      </c>
    </row>
    <row r="7" spans="1:5" ht="6.75" customHeight="1" x14ac:dyDescent="0.2"/>
    <row r="8" spans="1:5" s="107" customFormat="1" ht="17.25" customHeight="1" thickBot="1" x14ac:dyDescent="0.25">
      <c r="A8" s="106"/>
      <c r="B8" s="26" t="s">
        <v>297</v>
      </c>
      <c r="C8" s="27" t="s">
        <v>45</v>
      </c>
      <c r="D8" s="28" t="s">
        <v>46</v>
      </c>
      <c r="E8" s="28" t="s">
        <v>97</v>
      </c>
    </row>
    <row r="9" spans="1:5" ht="17.25" customHeight="1" thickTop="1" x14ac:dyDescent="0.2">
      <c r="B9" s="29" t="s">
        <v>298</v>
      </c>
      <c r="C9" s="30">
        <v>4.7676889999999998</v>
      </c>
      <c r="D9" s="30">
        <v>5.2812077477438626</v>
      </c>
      <c r="E9" s="30">
        <v>0.51351874774386275</v>
      </c>
    </row>
    <row r="10" spans="1:5" ht="17.25" customHeight="1" x14ac:dyDescent="0.2">
      <c r="B10" s="33" t="s">
        <v>299</v>
      </c>
      <c r="C10" s="34">
        <v>0</v>
      </c>
      <c r="D10" s="34">
        <v>0</v>
      </c>
      <c r="E10" s="34">
        <v>0</v>
      </c>
    </row>
    <row r="11" spans="1:5" customFormat="1" ht="6.75" customHeight="1" x14ac:dyDescent="0.25"/>
    <row r="12" spans="1:5" s="107" customFormat="1" ht="17.25" customHeight="1" thickBot="1" x14ac:dyDescent="0.25">
      <c r="B12" s="26" t="s">
        <v>300</v>
      </c>
      <c r="C12" s="27" t="s">
        <v>45</v>
      </c>
      <c r="D12" s="28" t="s">
        <v>46</v>
      </c>
      <c r="E12" s="28" t="s">
        <v>97</v>
      </c>
    </row>
    <row r="13" spans="1:5" ht="17.25" customHeight="1" thickTop="1" x14ac:dyDescent="0.2">
      <c r="B13" s="29" t="s">
        <v>298</v>
      </c>
      <c r="C13" s="30">
        <v>2.1155910000000002</v>
      </c>
      <c r="D13" s="30">
        <v>2.2527831205904936</v>
      </c>
      <c r="E13" s="30">
        <v>0.13719212059049335</v>
      </c>
    </row>
    <row r="14" spans="1:5" ht="17.25" customHeight="1" x14ac:dyDescent="0.2">
      <c r="B14" s="33" t="s">
        <v>301</v>
      </c>
      <c r="C14" s="34">
        <v>0</v>
      </c>
      <c r="D14" s="34">
        <v>0</v>
      </c>
      <c r="E14" s="34">
        <v>0</v>
      </c>
    </row>
    <row r="15" spans="1:5" ht="17.25" customHeight="1" x14ac:dyDescent="0.2">
      <c r="B15" s="33" t="s">
        <v>302</v>
      </c>
      <c r="C15" s="108">
        <v>2.4645860000000002</v>
      </c>
      <c r="D15" s="108">
        <v>2.540292</v>
      </c>
      <c r="E15" s="108">
        <v>7.5705999999999829E-2</v>
      </c>
    </row>
    <row r="16" spans="1:5" ht="17.25" customHeight="1" x14ac:dyDescent="0.2">
      <c r="B16" s="86" t="s">
        <v>303</v>
      </c>
      <c r="C16" s="87">
        <v>7.3845537505734908</v>
      </c>
      <c r="D16" s="87">
        <v>7.6432733018944301</v>
      </c>
      <c r="E16" s="87">
        <v>0.25871955132093927</v>
      </c>
    </row>
    <row r="17" spans="2:5" ht="17.25" customHeight="1" x14ac:dyDescent="0.2">
      <c r="B17" s="88" t="s">
        <v>304</v>
      </c>
      <c r="C17" s="89">
        <v>15.622697669713329</v>
      </c>
      <c r="D17" s="89">
        <v>17.218637080567738</v>
      </c>
      <c r="E17" s="89">
        <v>1.5959394108544096</v>
      </c>
    </row>
    <row r="18" spans="2:5" customFormat="1" ht="6.75" customHeight="1" x14ac:dyDescent="0.25"/>
    <row r="19" spans="2:5" s="107" customFormat="1" ht="17.25" customHeight="1" thickBot="1" x14ac:dyDescent="0.25">
      <c r="B19" s="26" t="s">
        <v>305</v>
      </c>
      <c r="C19" s="27" t="s">
        <v>45</v>
      </c>
      <c r="D19" s="28" t="s">
        <v>46</v>
      </c>
      <c r="E19" s="28" t="s">
        <v>97</v>
      </c>
    </row>
    <row r="20" spans="2:5" ht="16.5" customHeight="1" thickTop="1" x14ac:dyDescent="0.2">
      <c r="B20" s="29" t="s">
        <v>306</v>
      </c>
      <c r="C20" s="30">
        <v>0.22716700000000001</v>
      </c>
      <c r="D20" s="30">
        <v>0.25080769560382155</v>
      </c>
      <c r="E20" s="30">
        <v>2.3640695603821538E-2</v>
      </c>
    </row>
  </sheetData>
  <hyperlinks>
    <hyperlink ref="E1" location="Index!A1" display="Return to Index" xr:uid="{930CEF67-64A7-4FF5-9570-E3E5D8D86B5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6124-DE15-446A-92D8-635E5C651218}">
  <sheetPr codeName="Sheet3">
    <pageSetUpPr fitToPage="1"/>
  </sheetPr>
  <dimension ref="A1:I19"/>
  <sheetViews>
    <sheetView showGridLines="0" zoomScaleNormal="100" workbookViewId="0"/>
  </sheetViews>
  <sheetFormatPr defaultColWidth="8.7109375" defaultRowHeight="12.75" x14ac:dyDescent="0.2"/>
  <cols>
    <col min="1" max="1" width="9.7109375" style="2" bestFit="1" customWidth="1"/>
    <col min="2" max="2" width="22.42578125" style="2" customWidth="1"/>
    <col min="3" max="3" width="14.28515625" style="85" customWidth="1"/>
    <col min="4" max="4" width="15.5703125" style="85" customWidth="1"/>
    <col min="5" max="5" width="15.42578125" style="2" customWidth="1"/>
    <col min="6" max="16384" width="8.7109375" style="2"/>
  </cols>
  <sheetData>
    <row r="1" spans="1:9" x14ac:dyDescent="0.2">
      <c r="A1" s="77" t="s">
        <v>13</v>
      </c>
      <c r="B1" s="77"/>
      <c r="C1" s="109"/>
      <c r="D1" s="109"/>
      <c r="E1" s="13" t="s">
        <v>35</v>
      </c>
    </row>
    <row r="2" spans="1:9" x14ac:dyDescent="0.2">
      <c r="A2" s="74"/>
      <c r="B2" s="74"/>
      <c r="C2" s="109"/>
      <c r="D2" s="109"/>
      <c r="E2" s="74"/>
    </row>
    <row r="3" spans="1:9" ht="45.75" thickBot="1" x14ac:dyDescent="0.25">
      <c r="A3" s="27" t="s">
        <v>61</v>
      </c>
      <c r="B3" s="27" t="s">
        <v>62</v>
      </c>
      <c r="C3" s="27" t="s">
        <v>307</v>
      </c>
      <c r="D3" s="27" t="s">
        <v>308</v>
      </c>
      <c r="E3" s="27" t="s">
        <v>309</v>
      </c>
    </row>
    <row r="4" spans="1:9" ht="15.75" customHeight="1" thickTop="1" x14ac:dyDescent="0.2">
      <c r="A4" s="110">
        <v>1</v>
      </c>
      <c r="B4" s="111" t="s">
        <v>310</v>
      </c>
      <c r="C4" s="111">
        <v>0</v>
      </c>
      <c r="D4" s="111">
        <v>0</v>
      </c>
      <c r="E4" s="111">
        <v>0</v>
      </c>
      <c r="H4" s="21"/>
      <c r="I4" s="21"/>
    </row>
    <row r="5" spans="1:9" ht="15" x14ac:dyDescent="0.2">
      <c r="A5" s="112">
        <v>2</v>
      </c>
      <c r="B5" s="90" t="s">
        <v>311</v>
      </c>
      <c r="C5" s="90">
        <v>0</v>
      </c>
      <c r="D5" s="90">
        <v>0</v>
      </c>
      <c r="E5" s="90">
        <v>0</v>
      </c>
      <c r="H5" s="21"/>
      <c r="I5" s="21"/>
    </row>
    <row r="6" spans="1:9" ht="15" x14ac:dyDescent="0.2">
      <c r="A6" s="113">
        <v>3</v>
      </c>
      <c r="B6" s="91" t="s">
        <v>312</v>
      </c>
      <c r="C6" s="91">
        <v>0</v>
      </c>
      <c r="D6" s="91">
        <v>0</v>
      </c>
      <c r="E6" s="91">
        <v>0</v>
      </c>
      <c r="H6" s="21"/>
      <c r="I6" s="21"/>
    </row>
    <row r="7" spans="1:9" ht="15" x14ac:dyDescent="0.2">
      <c r="A7" s="112">
        <v>4</v>
      </c>
      <c r="B7" s="90" t="s">
        <v>313</v>
      </c>
      <c r="C7" s="90">
        <v>0</v>
      </c>
      <c r="D7" s="90">
        <v>0</v>
      </c>
      <c r="E7" s="90">
        <v>0</v>
      </c>
      <c r="H7" s="21"/>
      <c r="I7" s="21"/>
    </row>
    <row r="8" spans="1:9" ht="15" x14ac:dyDescent="0.2">
      <c r="A8" s="113">
        <v>5</v>
      </c>
      <c r="B8" s="91" t="s">
        <v>314</v>
      </c>
      <c r="C8" s="91">
        <v>0</v>
      </c>
      <c r="D8" s="91">
        <v>0</v>
      </c>
      <c r="E8" s="91">
        <v>0</v>
      </c>
      <c r="H8" s="21"/>
      <c r="I8" s="21"/>
    </row>
    <row r="9" spans="1:9" ht="15" x14ac:dyDescent="0.2">
      <c r="A9" s="112">
        <v>6</v>
      </c>
      <c r="B9" s="90" t="s">
        <v>315</v>
      </c>
      <c r="C9" s="90">
        <v>0</v>
      </c>
      <c r="D9" s="90">
        <v>0</v>
      </c>
      <c r="E9" s="90">
        <v>0</v>
      </c>
      <c r="H9" s="21"/>
      <c r="I9" s="21"/>
    </row>
    <row r="10" spans="1:9" ht="15" x14ac:dyDescent="0.2">
      <c r="A10" s="113">
        <v>7</v>
      </c>
      <c r="B10" s="91" t="s">
        <v>316</v>
      </c>
      <c r="C10" s="91">
        <v>0</v>
      </c>
      <c r="D10" s="91">
        <v>0</v>
      </c>
      <c r="E10" s="91">
        <v>0.81223699999999999</v>
      </c>
      <c r="H10" s="21"/>
      <c r="I10" s="21"/>
    </row>
    <row r="11" spans="1:9" ht="15" x14ac:dyDescent="0.2">
      <c r="A11" s="112">
        <v>8</v>
      </c>
      <c r="B11" s="90" t="s">
        <v>317</v>
      </c>
      <c r="C11" s="90">
        <v>0</v>
      </c>
      <c r="D11" s="90">
        <v>0</v>
      </c>
      <c r="E11" s="90">
        <v>2.5057290000000001</v>
      </c>
      <c r="H11" s="21"/>
      <c r="I11" s="21"/>
    </row>
    <row r="12" spans="1:9" ht="15" x14ac:dyDescent="0.2">
      <c r="A12" s="113">
        <v>9</v>
      </c>
      <c r="B12" s="91" t="s">
        <v>318</v>
      </c>
      <c r="C12" s="91">
        <v>0.93303800000000003</v>
      </c>
      <c r="D12" s="91">
        <v>0.124251</v>
      </c>
      <c r="E12" s="91">
        <v>3.4733299999999998</v>
      </c>
      <c r="G12" s="11"/>
      <c r="H12" s="21"/>
      <c r="I12" s="21"/>
    </row>
    <row r="13" spans="1:9" ht="15" x14ac:dyDescent="0.2">
      <c r="A13" s="112">
        <v>10</v>
      </c>
      <c r="B13" s="90" t="s">
        <v>319</v>
      </c>
      <c r="C13" s="90">
        <v>2.4934059999999998</v>
      </c>
      <c r="D13" s="90">
        <v>0.28186899999999998</v>
      </c>
      <c r="E13" s="90">
        <v>5.0336980000000002</v>
      </c>
      <c r="H13" s="21"/>
      <c r="I13" s="21"/>
    </row>
    <row r="14" spans="1:9" ht="15" x14ac:dyDescent="0.2">
      <c r="A14" s="113">
        <v>11</v>
      </c>
      <c r="B14" s="91" t="s">
        <v>320</v>
      </c>
      <c r="C14" s="91">
        <v>3.5208300000000001</v>
      </c>
      <c r="D14" s="91">
        <v>0.46758699999999997</v>
      </c>
      <c r="E14" s="91">
        <v>6.0611220000000001</v>
      </c>
      <c r="H14" s="21"/>
      <c r="I14" s="21"/>
    </row>
    <row r="15" spans="1:9" ht="15" x14ac:dyDescent="0.2">
      <c r="A15" s="112">
        <v>12</v>
      </c>
      <c r="B15" s="90" t="s">
        <v>321</v>
      </c>
      <c r="C15" s="90">
        <v>7.145918</v>
      </c>
      <c r="D15" s="90">
        <v>0.74132399999999998</v>
      </c>
      <c r="E15" s="90">
        <v>9.6862100000000009</v>
      </c>
      <c r="H15" s="21"/>
      <c r="I15" s="21"/>
    </row>
    <row r="16" spans="1:9" ht="15" x14ac:dyDescent="0.2">
      <c r="A16" s="113">
        <v>13</v>
      </c>
      <c r="B16" s="91" t="s">
        <v>322</v>
      </c>
      <c r="C16" s="91">
        <v>5.7126089999999996</v>
      </c>
      <c r="D16" s="91">
        <v>0.72606099999999996</v>
      </c>
      <c r="E16" s="91">
        <v>8.2529009999999996</v>
      </c>
      <c r="H16" s="21"/>
      <c r="I16" s="21"/>
    </row>
    <row r="17" spans="1:9" ht="15" x14ac:dyDescent="0.2">
      <c r="A17" s="112">
        <v>14</v>
      </c>
      <c r="B17" s="90" t="s">
        <v>323</v>
      </c>
      <c r="C17" s="90">
        <v>7.4993720000000001</v>
      </c>
      <c r="D17" s="90">
        <v>1.0275890000000001</v>
      </c>
      <c r="E17" s="90">
        <v>10.039664</v>
      </c>
      <c r="H17" s="21"/>
      <c r="I17" s="21"/>
    </row>
    <row r="18" spans="1:9" ht="7.5" customHeight="1" x14ac:dyDescent="0.2">
      <c r="A18" s="114"/>
      <c r="B18" s="114"/>
      <c r="C18" s="115"/>
      <c r="D18" s="115"/>
      <c r="E18" s="115"/>
    </row>
    <row r="19" spans="1:9" ht="15" x14ac:dyDescent="0.2">
      <c r="A19" s="116" t="s">
        <v>324</v>
      </c>
      <c r="B19" s="91"/>
      <c r="C19" s="91">
        <v>0</v>
      </c>
      <c r="D19" s="109"/>
      <c r="E19" s="115"/>
    </row>
  </sheetData>
  <hyperlinks>
    <hyperlink ref="E1" location="Index!A1" display="Return to Index" xr:uid="{7C996B5E-9C90-4375-BFE6-08734536A3D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1A18C-CF50-43C4-8329-3A8ECE3ADDC5}">
  <sheetPr codeName="Sheet36"/>
  <dimension ref="A1:J29"/>
  <sheetViews>
    <sheetView showGridLines="0" zoomScaleNormal="100" workbookViewId="0"/>
  </sheetViews>
  <sheetFormatPr defaultColWidth="8.85546875" defaultRowHeight="15" x14ac:dyDescent="0.25"/>
  <cols>
    <col min="2" max="2" width="21.140625" customWidth="1"/>
    <col min="3" max="3" width="3.140625" customWidth="1"/>
    <col min="4" max="6" width="15.140625" customWidth="1"/>
    <col min="7" max="8" width="13.5703125" customWidth="1"/>
  </cols>
  <sheetData>
    <row r="1" spans="1:10" x14ac:dyDescent="0.25">
      <c r="A1" s="12" t="s">
        <v>18</v>
      </c>
      <c r="H1" s="117" t="s">
        <v>35</v>
      </c>
    </row>
    <row r="4" spans="1:10" ht="19.5" customHeight="1" x14ac:dyDescent="0.25">
      <c r="B4" s="27" t="s">
        <v>325</v>
      </c>
      <c r="C4" s="27"/>
      <c r="D4" s="118" t="e">
        <v>#REF!</v>
      </c>
      <c r="E4" s="27" t="s">
        <v>351</v>
      </c>
      <c r="F4" s="27" t="s">
        <v>97</v>
      </c>
    </row>
    <row r="5" spans="1:10" ht="15.75" customHeight="1" x14ac:dyDescent="0.25">
      <c r="B5" s="34" t="s">
        <v>326</v>
      </c>
      <c r="C5" s="404" t="s">
        <v>327</v>
      </c>
      <c r="D5" s="119">
        <v>36.809094561090468</v>
      </c>
      <c r="E5" s="119">
        <v>38.681813877866368</v>
      </c>
      <c r="F5" s="119">
        <v>1.8727193167758998</v>
      </c>
    </row>
    <row r="6" spans="1:10" x14ac:dyDescent="0.25">
      <c r="B6" s="108" t="s">
        <v>328</v>
      </c>
      <c r="C6" s="405"/>
      <c r="D6" s="120">
        <v>15.089746376170785</v>
      </c>
      <c r="E6" s="120">
        <v>15.857460438710529</v>
      </c>
      <c r="F6" s="120">
        <v>0.76771406253974384</v>
      </c>
    </row>
    <row r="7" spans="1:10" x14ac:dyDescent="0.25">
      <c r="B7" s="87" t="s">
        <v>329</v>
      </c>
      <c r="C7" s="405"/>
      <c r="D7" s="121">
        <v>85.35391152364322</v>
      </c>
      <c r="E7" s="121">
        <v>89.696423089838433</v>
      </c>
      <c r="F7" s="121">
        <v>4.3425115661952134</v>
      </c>
    </row>
    <row r="8" spans="1:10" x14ac:dyDescent="0.25">
      <c r="B8" s="89" t="s">
        <v>330</v>
      </c>
      <c r="C8" s="405"/>
      <c r="D8" s="122">
        <v>210.53361910317903</v>
      </c>
      <c r="E8" s="122">
        <v>221.24484088210411</v>
      </c>
      <c r="F8" s="122">
        <v>10.711221778925079</v>
      </c>
    </row>
    <row r="9" spans="1:10" x14ac:dyDescent="0.25">
      <c r="B9" s="34" t="s">
        <v>331</v>
      </c>
      <c r="C9" s="405"/>
      <c r="D9" s="119">
        <v>665.21983884077179</v>
      </c>
      <c r="E9" s="119">
        <v>699.06392158592382</v>
      </c>
      <c r="F9" s="119">
        <v>33.844082745152036</v>
      </c>
    </row>
    <row r="10" spans="1:10" x14ac:dyDescent="0.25">
      <c r="B10" s="108" t="s">
        <v>332</v>
      </c>
      <c r="C10" s="405"/>
      <c r="D10" s="120">
        <v>1061.4930914043473</v>
      </c>
      <c r="E10" s="120">
        <v>1115.4981855420992</v>
      </c>
      <c r="F10" s="120">
        <v>54.005094137751939</v>
      </c>
      <c r="J10" s="123"/>
    </row>
    <row r="11" spans="1:10" x14ac:dyDescent="0.25">
      <c r="B11" s="87" t="s">
        <v>333</v>
      </c>
      <c r="C11" s="405"/>
      <c r="D11" s="121">
        <v>1993.8909849056856</v>
      </c>
      <c r="E11" s="121">
        <v>2095.3332563742511</v>
      </c>
      <c r="F11" s="121">
        <v>101.44227146856542</v>
      </c>
    </row>
    <row r="12" spans="1:10" x14ac:dyDescent="0.25">
      <c r="B12" s="89" t="s">
        <v>334</v>
      </c>
      <c r="C12" s="405"/>
      <c r="D12" s="122">
        <v>3239.3097211676563</v>
      </c>
      <c r="E12" s="122">
        <v>3404.1145869266516</v>
      </c>
      <c r="F12" s="122">
        <v>164.80486575899522</v>
      </c>
    </row>
    <row r="13" spans="1:10" x14ac:dyDescent="0.25">
      <c r="B13" s="34" t="s">
        <v>335</v>
      </c>
      <c r="C13" s="405"/>
      <c r="D13" s="119">
        <v>7358.8226219883172</v>
      </c>
      <c r="E13" s="119">
        <v>7733.2140444682527</v>
      </c>
      <c r="F13" s="119">
        <v>374.3914224799355</v>
      </c>
    </row>
    <row r="14" spans="1:10" x14ac:dyDescent="0.25">
      <c r="B14" s="108" t="s">
        <v>336</v>
      </c>
      <c r="C14" s="405"/>
      <c r="D14" s="120">
        <v>4909.2009470786279</v>
      </c>
      <c r="E14" s="120">
        <v>5158.964098092044</v>
      </c>
      <c r="F14" s="120">
        <v>249.76315101341606</v>
      </c>
    </row>
    <row r="15" spans="1:10" x14ac:dyDescent="0.25">
      <c r="B15" s="87" t="s">
        <v>337</v>
      </c>
      <c r="C15" s="405"/>
      <c r="D15" s="121">
        <v>17778.406035462845</v>
      </c>
      <c r="E15" s="121">
        <v>18682.909794685722</v>
      </c>
      <c r="F15" s="121">
        <v>904.5037592228764</v>
      </c>
    </row>
    <row r="16" spans="1:10" x14ac:dyDescent="0.25">
      <c r="B16" s="89" t="s">
        <v>338</v>
      </c>
      <c r="C16" s="405"/>
      <c r="D16" s="122">
        <v>34737.537178825012</v>
      </c>
      <c r="E16" s="122">
        <v>36504.862826676523</v>
      </c>
      <c r="F16" s="122">
        <v>1767.3256478515104</v>
      </c>
    </row>
    <row r="17" spans="2:6" x14ac:dyDescent="0.25">
      <c r="B17" s="34" t="s">
        <v>339</v>
      </c>
      <c r="C17" s="405"/>
      <c r="D17" s="119">
        <v>89495.73938094551</v>
      </c>
      <c r="E17" s="119">
        <v>94048.972811604341</v>
      </c>
      <c r="F17" s="119">
        <v>4553.2334306588309</v>
      </c>
    </row>
    <row r="18" spans="2:6" x14ac:dyDescent="0.25">
      <c r="B18" s="108" t="s">
        <v>340</v>
      </c>
      <c r="C18" s="405"/>
      <c r="D18" s="120">
        <v>55810.062302812716</v>
      </c>
      <c r="E18" s="120">
        <v>58649.485086534893</v>
      </c>
      <c r="F18" s="120">
        <v>2839.422783722177</v>
      </c>
    </row>
    <row r="19" spans="2:6" x14ac:dyDescent="0.25">
      <c r="B19" s="87" t="s">
        <v>341</v>
      </c>
      <c r="C19" s="405"/>
      <c r="D19" s="121">
        <v>216161.22678088991</v>
      </c>
      <c r="E19" s="121">
        <v>227158.76175852175</v>
      </c>
      <c r="F19" s="121">
        <v>10997.534977631847</v>
      </c>
    </row>
    <row r="20" spans="2:6" x14ac:dyDescent="0.25">
      <c r="B20" s="89" t="s">
        <v>342</v>
      </c>
      <c r="C20" s="405"/>
      <c r="D20" s="122">
        <v>457136.16523380863</v>
      </c>
      <c r="E20" s="122">
        <v>480393.67094640929</v>
      </c>
      <c r="F20" s="122">
        <v>23257.505712600658</v>
      </c>
    </row>
    <row r="21" spans="2:6" x14ac:dyDescent="0.25">
      <c r="B21" s="34" t="s">
        <v>343</v>
      </c>
      <c r="C21" s="405"/>
      <c r="D21" s="119">
        <v>1182280.4627399242</v>
      </c>
      <c r="E21" s="119">
        <v>1242430.8002263627</v>
      </c>
      <c r="F21" s="119">
        <v>60150.337486438453</v>
      </c>
    </row>
    <row r="22" spans="2:6" x14ac:dyDescent="0.25">
      <c r="B22" s="108" t="s">
        <v>344</v>
      </c>
      <c r="C22" s="405"/>
      <c r="D22" s="120">
        <v>135438.51671609655</v>
      </c>
      <c r="E22" s="120">
        <v>142329.15962687935</v>
      </c>
      <c r="F22" s="120">
        <v>6890.6429107828008</v>
      </c>
    </row>
    <row r="23" spans="2:6" x14ac:dyDescent="0.25">
      <c r="B23" s="87" t="s">
        <v>345</v>
      </c>
      <c r="C23" s="405"/>
      <c r="D23" s="121">
        <v>484704.18861359637</v>
      </c>
      <c r="E23" s="121">
        <v>509364.25992918876</v>
      </c>
      <c r="F23" s="121">
        <v>24660.071315592388</v>
      </c>
    </row>
    <row r="24" spans="2:6" x14ac:dyDescent="0.25">
      <c r="B24" s="89" t="s">
        <v>346</v>
      </c>
      <c r="C24" s="405"/>
      <c r="D24" s="122">
        <v>1057794.3880344511</v>
      </c>
      <c r="E24" s="122">
        <v>1111611.3049477853</v>
      </c>
      <c r="F24" s="122">
        <v>53816.91691333428</v>
      </c>
    </row>
    <row r="25" spans="2:6" x14ac:dyDescent="0.25">
      <c r="B25" s="34" t="s">
        <v>347</v>
      </c>
      <c r="C25" s="406"/>
      <c r="D25" s="119">
        <v>3097790.3042594478</v>
      </c>
      <c r="E25" s="119">
        <v>3255395.1519548902</v>
      </c>
      <c r="F25" s="119">
        <v>157604.84769544238</v>
      </c>
    </row>
    <row r="26" spans="2:6" x14ac:dyDescent="0.25">
      <c r="B26" s="86" t="s">
        <v>348</v>
      </c>
      <c r="C26" s="86"/>
      <c r="D26" s="86" t="s">
        <v>349</v>
      </c>
      <c r="E26" s="86"/>
      <c r="F26" s="86"/>
    </row>
    <row r="27" spans="2:6" x14ac:dyDescent="0.25">
      <c r="B27" s="89" t="s">
        <v>350</v>
      </c>
      <c r="C27" s="124"/>
      <c r="D27" s="122">
        <v>1.1095837793054422</v>
      </c>
      <c r="E27" s="122">
        <v>1.1660355611779318</v>
      </c>
      <c r="F27" s="122">
        <v>5.645178187248967E-2</v>
      </c>
    </row>
    <row r="28" spans="2:6" ht="5.25" customHeight="1" x14ac:dyDescent="0.25">
      <c r="B28" s="125"/>
      <c r="E28" s="126"/>
      <c r="F28" s="126"/>
    </row>
    <row r="29" spans="2:6" x14ac:dyDescent="0.25">
      <c r="B29" s="86" t="s">
        <v>296</v>
      </c>
      <c r="C29" s="86"/>
      <c r="D29" s="127">
        <v>2925.5635625290283</v>
      </c>
      <c r="E29" s="127">
        <v>3074.4061097672115</v>
      </c>
      <c r="F29" s="127">
        <v>148.84254723818322</v>
      </c>
    </row>
  </sheetData>
  <mergeCells count="1">
    <mergeCell ref="C5:C25"/>
  </mergeCells>
  <hyperlinks>
    <hyperlink ref="H1" location="Index!A1" display="Return to Index" xr:uid="{5F0C0CFC-5EC4-4699-8403-9D6121C8666E}"/>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DB6B2413-5301-44BA-B0FF-BA64F7CDF8F7}">
          <x14:colorSeries rgb="FF376092"/>
          <x14:colorNegative rgb="FFD00000"/>
          <x14:colorAxis rgb="FF000000"/>
          <x14:colorMarkers rgb="FFD00000"/>
          <x14:colorFirst rgb="FFD00000"/>
          <x14:colorLast rgb="FFD00000"/>
          <x14:colorHigh rgb="FFD00000"/>
          <x14:colorLow rgb="FFD00000"/>
          <x14:sparklines>
            <x14:sparkline>
              <xm:f>'T10'!D5:F5</xm:f>
              <xm:sqref>H5</xm:sqref>
            </x14:sparkline>
            <x14:sparkline>
              <xm:f>'T10'!D6:F6</xm:f>
              <xm:sqref>H6</xm:sqref>
            </x14:sparkline>
            <x14:sparkline>
              <xm:f>'T10'!D7:F7</xm:f>
              <xm:sqref>H7</xm:sqref>
            </x14:sparkline>
            <x14:sparkline>
              <xm:f>'T10'!D8:F8</xm:f>
              <xm:sqref>H8</xm:sqref>
            </x14:sparkline>
            <x14:sparkline>
              <xm:f>'T10'!D9:F9</xm:f>
              <xm:sqref>H9</xm:sqref>
            </x14:sparkline>
            <x14:sparkline>
              <xm:f>'T10'!D10:F10</xm:f>
              <xm:sqref>H10</xm:sqref>
            </x14:sparkline>
            <x14:sparkline>
              <xm:f>'T10'!D11:F11</xm:f>
              <xm:sqref>H11</xm:sqref>
            </x14:sparkline>
            <x14:sparkline>
              <xm:f>'T10'!D12:F12</xm:f>
              <xm:sqref>H12</xm:sqref>
            </x14:sparkline>
            <x14:sparkline>
              <xm:f>'T10'!D13:F13</xm:f>
              <xm:sqref>H13</xm:sqref>
            </x14:sparkline>
            <x14:sparkline>
              <xm:f>'T10'!D14:F14</xm:f>
              <xm:sqref>H14</xm:sqref>
            </x14:sparkline>
            <x14:sparkline>
              <xm:f>'T10'!D15:F15</xm:f>
              <xm:sqref>H15</xm:sqref>
            </x14:sparkline>
            <x14:sparkline>
              <xm:f>'T10'!D16:F16</xm:f>
              <xm:sqref>H16</xm:sqref>
            </x14:sparkline>
            <x14:sparkline>
              <xm:f>'T10'!D17:F17</xm:f>
              <xm:sqref>H17</xm:sqref>
            </x14:sparkline>
            <x14:sparkline>
              <xm:f>'T10'!D18:F18</xm:f>
              <xm:sqref>H18</xm:sqref>
            </x14:sparkline>
            <x14:sparkline>
              <xm:f>'T10'!D19:F19</xm:f>
              <xm:sqref>H19</xm:sqref>
            </x14:sparkline>
            <x14:sparkline>
              <xm:f>'T10'!D20:F20</xm:f>
              <xm:sqref>H20</xm:sqref>
            </x14:sparkline>
            <x14:sparkline>
              <xm:f>'T10'!D21:F21</xm:f>
              <xm:sqref>H21</xm:sqref>
            </x14:sparkline>
            <x14:sparkline>
              <xm:f>'T10'!D22:F22</xm:f>
              <xm:sqref>H22</xm:sqref>
            </x14:sparkline>
            <x14:sparkline>
              <xm:f>'T10'!D23:F23</xm:f>
              <xm:sqref>H23</xm:sqref>
            </x14:sparkline>
            <x14:sparkline>
              <xm:f>'T10'!D24:F24</xm:f>
              <xm:sqref>H24</xm:sqref>
            </x14:sparkline>
            <x14:sparkline>
              <xm:f>'T10'!D25:F25</xm:f>
              <xm:sqref>H25</xm:sqref>
            </x14:sparkline>
          </x14:sparklines>
        </x14:sparklineGroup>
        <x14:sparklineGroup manualMax="0" manualMin="0" displayEmptyCellsAs="gap" xr2:uid="{6962964C-5A1E-40CF-B02C-7FDE14B233B8}">
          <x14:colorSeries rgb="FF376092"/>
          <x14:colorNegative rgb="FFD00000"/>
          <x14:colorAxis rgb="FF000000"/>
          <x14:colorMarkers rgb="FFD00000"/>
          <x14:colorFirst rgb="FFD00000"/>
          <x14:colorLast rgb="FFD00000"/>
          <x14:colorHigh rgb="FFD00000"/>
          <x14:colorLow rgb="FFD00000"/>
          <x14:sparklines>
            <x14:sparkline>
              <xm:f>'T10'!D27:F27</xm:f>
              <xm:sqref>H27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EA1C2-12DE-410E-A938-881D179847D5}">
  <sheetPr codeName="Sheet9"/>
  <dimension ref="A1:O43"/>
  <sheetViews>
    <sheetView showGridLines="0" workbookViewId="0"/>
  </sheetViews>
  <sheetFormatPr defaultColWidth="8.7109375" defaultRowHeight="12.75" x14ac:dyDescent="0.2"/>
  <cols>
    <col min="1" max="1" width="7.7109375" style="2" customWidth="1"/>
    <col min="2" max="2" width="18.7109375" style="2" customWidth="1"/>
    <col min="3" max="5" width="13.7109375" style="2" customWidth="1"/>
    <col min="6" max="6" width="14.7109375" style="2" customWidth="1"/>
    <col min="7" max="16384" width="8.7109375" style="2"/>
  </cols>
  <sheetData>
    <row r="1" spans="1:15" x14ac:dyDescent="0.2">
      <c r="A1" s="77" t="s">
        <v>19</v>
      </c>
      <c r="B1" s="74"/>
      <c r="F1" s="13" t="s">
        <v>35</v>
      </c>
      <c r="G1" s="74"/>
      <c r="H1" s="74"/>
      <c r="I1" s="74"/>
      <c r="J1" s="74"/>
      <c r="K1" s="74"/>
      <c r="L1" s="74"/>
      <c r="M1" s="74"/>
      <c r="N1" s="74"/>
      <c r="O1" s="74"/>
    </row>
    <row r="2" spans="1:15" x14ac:dyDescent="0.2">
      <c r="A2" s="74"/>
      <c r="B2" s="74"/>
      <c r="C2" s="74"/>
      <c r="D2" s="74"/>
      <c r="E2" s="74"/>
      <c r="F2" s="74"/>
      <c r="G2" s="74"/>
      <c r="H2" s="74"/>
      <c r="I2" s="74"/>
      <c r="J2" s="74"/>
      <c r="K2" s="74"/>
      <c r="L2" s="74"/>
      <c r="M2" s="74"/>
      <c r="N2" s="74"/>
      <c r="O2" s="74"/>
    </row>
    <row r="3" spans="1:15" ht="42" customHeight="1" thickBot="1" x14ac:dyDescent="0.25">
      <c r="A3" s="27" t="s">
        <v>61</v>
      </c>
      <c r="B3" s="27" t="s">
        <v>62</v>
      </c>
      <c r="C3" s="27" t="s">
        <v>355</v>
      </c>
      <c r="D3" s="27" t="s">
        <v>356</v>
      </c>
      <c r="E3" s="27" t="s">
        <v>352</v>
      </c>
      <c r="F3" s="27" t="s">
        <v>353</v>
      </c>
      <c r="G3" s="74"/>
      <c r="H3" s="74"/>
      <c r="I3" s="74"/>
      <c r="J3" s="74"/>
      <c r="K3" s="74"/>
      <c r="L3" s="74"/>
      <c r="M3" s="74"/>
      <c r="N3" s="74"/>
      <c r="O3" s="74"/>
    </row>
    <row r="4" spans="1:15" ht="15.75" thickTop="1" x14ac:dyDescent="0.2">
      <c r="A4" s="110">
        <v>1</v>
      </c>
      <c r="B4" s="111" t="s">
        <v>310</v>
      </c>
      <c r="C4" s="111">
        <v>0</v>
      </c>
      <c r="D4" s="111">
        <v>0</v>
      </c>
      <c r="E4" s="111">
        <v>0</v>
      </c>
      <c r="F4" s="111">
        <v>0</v>
      </c>
      <c r="G4" s="74"/>
      <c r="H4" s="74"/>
      <c r="I4" s="74"/>
      <c r="J4" s="74"/>
      <c r="K4" s="74"/>
      <c r="L4" s="74"/>
      <c r="M4" s="74"/>
      <c r="N4" s="74"/>
      <c r="O4" s="74"/>
    </row>
    <row r="5" spans="1:15" ht="15" x14ac:dyDescent="0.2">
      <c r="A5" s="112">
        <v>2</v>
      </c>
      <c r="B5" s="90" t="s">
        <v>311</v>
      </c>
      <c r="C5" s="90">
        <v>0</v>
      </c>
      <c r="D5" s="90">
        <v>0</v>
      </c>
      <c r="E5" s="90">
        <v>0</v>
      </c>
      <c r="F5" s="90">
        <v>0</v>
      </c>
      <c r="G5" s="74"/>
      <c r="H5" s="74"/>
      <c r="I5" s="74"/>
      <c r="J5" s="74"/>
      <c r="K5" s="74"/>
      <c r="L5" s="74"/>
      <c r="M5" s="74"/>
      <c r="N5" s="74"/>
      <c r="O5" s="74"/>
    </row>
    <row r="6" spans="1:15" ht="15" x14ac:dyDescent="0.2">
      <c r="A6" s="113">
        <v>3</v>
      </c>
      <c r="B6" s="91" t="s">
        <v>312</v>
      </c>
      <c r="C6" s="91">
        <v>0</v>
      </c>
      <c r="D6" s="91">
        <v>0</v>
      </c>
      <c r="E6" s="91">
        <v>0</v>
      </c>
      <c r="F6" s="91">
        <v>0</v>
      </c>
      <c r="G6" s="74"/>
      <c r="H6" s="74"/>
      <c r="I6" s="74"/>
      <c r="J6" s="74"/>
      <c r="K6" s="74"/>
      <c r="L6" s="74"/>
      <c r="M6" s="74"/>
      <c r="N6" s="74"/>
      <c r="O6" s="74"/>
    </row>
    <row r="7" spans="1:15" ht="15" x14ac:dyDescent="0.2">
      <c r="A7" s="112">
        <v>4</v>
      </c>
      <c r="B7" s="90" t="s">
        <v>313</v>
      </c>
      <c r="C7" s="90">
        <v>0</v>
      </c>
      <c r="D7" s="90">
        <v>0</v>
      </c>
      <c r="E7" s="90">
        <v>0</v>
      </c>
      <c r="F7" s="90">
        <v>0</v>
      </c>
      <c r="G7" s="74"/>
      <c r="H7" s="74"/>
      <c r="I7" s="74"/>
      <c r="J7" s="74"/>
      <c r="K7" s="74"/>
      <c r="L7" s="74"/>
      <c r="M7" s="74"/>
      <c r="N7" s="74"/>
      <c r="O7" s="74"/>
    </row>
    <row r="8" spans="1:15" ht="15" x14ac:dyDescent="0.2">
      <c r="A8" s="113">
        <v>5</v>
      </c>
      <c r="B8" s="91" t="s">
        <v>314</v>
      </c>
      <c r="C8" s="91">
        <v>0</v>
      </c>
      <c r="D8" s="91">
        <v>0</v>
      </c>
      <c r="E8" s="91">
        <v>0</v>
      </c>
      <c r="F8" s="91">
        <v>0</v>
      </c>
      <c r="G8" s="74"/>
      <c r="H8" s="74"/>
      <c r="I8" s="74"/>
      <c r="J8" s="74"/>
      <c r="K8" s="74"/>
      <c r="L8" s="74"/>
      <c r="M8" s="74"/>
      <c r="N8" s="74"/>
      <c r="O8" s="74"/>
    </row>
    <row r="9" spans="1:15" ht="16.5" customHeight="1" x14ac:dyDescent="0.2">
      <c r="A9" s="112">
        <v>6</v>
      </c>
      <c r="B9" s="90" t="s">
        <v>315</v>
      </c>
      <c r="C9" s="90">
        <v>0</v>
      </c>
      <c r="D9" s="90">
        <v>0</v>
      </c>
      <c r="E9" s="90">
        <v>0</v>
      </c>
      <c r="F9" s="90">
        <v>0</v>
      </c>
      <c r="G9" s="74"/>
      <c r="H9" s="74"/>
      <c r="I9" s="74"/>
      <c r="J9" s="74"/>
      <c r="K9" s="74"/>
      <c r="L9" s="74"/>
      <c r="M9" s="74"/>
      <c r="N9" s="74"/>
      <c r="O9" s="74"/>
    </row>
    <row r="10" spans="1:15" ht="15" x14ac:dyDescent="0.2">
      <c r="A10" s="113">
        <v>7</v>
      </c>
      <c r="B10" s="91" t="s">
        <v>316</v>
      </c>
      <c r="C10" s="91">
        <v>0</v>
      </c>
      <c r="D10" s="91">
        <v>0</v>
      </c>
      <c r="E10" s="91">
        <v>0</v>
      </c>
      <c r="F10" s="91">
        <v>0</v>
      </c>
      <c r="G10" s="74"/>
      <c r="H10" s="74"/>
      <c r="I10" s="74"/>
      <c r="J10" s="74"/>
      <c r="K10" s="74"/>
      <c r="L10" s="74"/>
      <c r="M10" s="74"/>
      <c r="N10" s="74"/>
      <c r="O10" s="74"/>
    </row>
    <row r="11" spans="1:15" ht="15" x14ac:dyDescent="0.2">
      <c r="A11" s="112">
        <v>8</v>
      </c>
      <c r="B11" s="90" t="s">
        <v>317</v>
      </c>
      <c r="C11" s="90">
        <v>0.54726699999999995</v>
      </c>
      <c r="D11" s="90">
        <v>0</v>
      </c>
      <c r="E11" s="90">
        <v>-0.54726699999999995</v>
      </c>
      <c r="F11" s="90">
        <v>0</v>
      </c>
      <c r="G11" s="74"/>
      <c r="H11" s="74"/>
      <c r="I11" s="74"/>
      <c r="J11" s="74"/>
      <c r="K11" s="74"/>
      <c r="L11" s="74"/>
      <c r="M11" s="74"/>
      <c r="N11" s="74"/>
      <c r="O11" s="74"/>
    </row>
    <row r="12" spans="1:15" ht="15" x14ac:dyDescent="0.2">
      <c r="A12" s="113">
        <v>9</v>
      </c>
      <c r="B12" s="91" t="s">
        <v>318</v>
      </c>
      <c r="C12" s="91">
        <v>0</v>
      </c>
      <c r="D12" s="91">
        <v>0.93303800000000003</v>
      </c>
      <c r="E12" s="91">
        <v>0.93303800000000003</v>
      </c>
      <c r="F12" s="91">
        <v>0</v>
      </c>
      <c r="G12" s="74"/>
      <c r="H12" s="74"/>
      <c r="I12" s="74"/>
      <c r="J12" s="74"/>
      <c r="K12" s="74"/>
      <c r="L12" s="74"/>
      <c r="M12" s="74"/>
      <c r="N12" s="74"/>
      <c r="O12" s="74"/>
    </row>
    <row r="13" spans="1:15" ht="15" x14ac:dyDescent="0.2">
      <c r="A13" s="112">
        <v>10</v>
      </c>
      <c r="B13" s="90" t="s">
        <v>319</v>
      </c>
      <c r="C13" s="90">
        <v>3.972019</v>
      </c>
      <c r="D13" s="90">
        <v>2.4934059999999998</v>
      </c>
      <c r="E13" s="90">
        <v>-1.4786130000000002</v>
      </c>
      <c r="F13" s="90">
        <v>0</v>
      </c>
      <c r="G13" s="74"/>
      <c r="H13" s="74"/>
      <c r="I13" s="74"/>
      <c r="J13" s="74"/>
      <c r="K13" s="74"/>
      <c r="L13" s="74"/>
      <c r="M13" s="74"/>
      <c r="N13" s="74"/>
      <c r="O13" s="74"/>
    </row>
    <row r="14" spans="1:15" ht="15" x14ac:dyDescent="0.2">
      <c r="A14" s="113">
        <v>11</v>
      </c>
      <c r="B14" s="91" t="s">
        <v>320</v>
      </c>
      <c r="C14" s="91">
        <v>2.9053049999999998</v>
      </c>
      <c r="D14" s="91">
        <v>3.5208300000000001</v>
      </c>
      <c r="E14" s="91">
        <v>0.61552500000000032</v>
      </c>
      <c r="F14" s="91">
        <v>0</v>
      </c>
      <c r="G14" s="74"/>
      <c r="H14" s="74"/>
      <c r="I14" s="74"/>
      <c r="J14" s="74"/>
      <c r="K14" s="74"/>
      <c r="L14" s="74"/>
      <c r="M14" s="74"/>
      <c r="N14" s="74"/>
      <c r="O14" s="74"/>
    </row>
    <row r="15" spans="1:15" ht="15" x14ac:dyDescent="0.2">
      <c r="A15" s="112">
        <v>12</v>
      </c>
      <c r="B15" s="90" t="s">
        <v>321</v>
      </c>
      <c r="C15" s="90">
        <v>5.1687890000000003</v>
      </c>
      <c r="D15" s="90">
        <v>7.145918</v>
      </c>
      <c r="E15" s="90">
        <v>1.9771289999999997</v>
      </c>
      <c r="F15" s="90">
        <v>0</v>
      </c>
      <c r="G15" s="74"/>
      <c r="H15" s="74"/>
      <c r="I15" s="74"/>
      <c r="J15" s="74"/>
      <c r="K15" s="74"/>
      <c r="L15" s="74"/>
      <c r="M15" s="74"/>
      <c r="N15" s="74"/>
      <c r="O15" s="74"/>
    </row>
    <row r="16" spans="1:15" ht="15" x14ac:dyDescent="0.2">
      <c r="A16" s="113">
        <v>13</v>
      </c>
      <c r="B16" s="91" t="s">
        <v>322</v>
      </c>
      <c r="C16" s="91">
        <v>5.5049390000000002</v>
      </c>
      <c r="D16" s="91">
        <v>5.7126089999999996</v>
      </c>
      <c r="E16" s="91">
        <v>0.20766999999999936</v>
      </c>
      <c r="F16" s="91">
        <v>0</v>
      </c>
      <c r="G16" s="74"/>
      <c r="H16" s="74"/>
      <c r="I16" s="74"/>
      <c r="J16" s="74"/>
      <c r="K16" s="74"/>
      <c r="L16" s="74"/>
      <c r="M16" s="74"/>
      <c r="N16" s="74"/>
      <c r="O16" s="74"/>
    </row>
    <row r="17" spans="1:15" ht="15" x14ac:dyDescent="0.2">
      <c r="A17" s="112">
        <v>14</v>
      </c>
      <c r="B17" s="90" t="s">
        <v>323</v>
      </c>
      <c r="C17" s="90">
        <v>8.6948989999999995</v>
      </c>
      <c r="D17" s="90">
        <v>7.4993720000000001</v>
      </c>
      <c r="E17" s="90">
        <v>-1.1955269999999993</v>
      </c>
      <c r="F17" s="90">
        <v>0</v>
      </c>
      <c r="G17" s="74"/>
      <c r="H17" s="74"/>
      <c r="I17" s="74"/>
      <c r="J17" s="74"/>
      <c r="K17" s="74"/>
      <c r="L17" s="74"/>
      <c r="M17" s="74"/>
      <c r="N17" s="74"/>
      <c r="O17" s="74"/>
    </row>
    <row r="18" spans="1:15" x14ac:dyDescent="0.2">
      <c r="A18" s="74"/>
      <c r="B18" s="74"/>
      <c r="C18" s="74"/>
      <c r="D18" s="74"/>
      <c r="E18" s="74"/>
      <c r="F18" s="81"/>
      <c r="G18" s="74"/>
      <c r="H18" s="74"/>
      <c r="I18" s="74"/>
      <c r="J18" s="74"/>
      <c r="K18" s="74"/>
      <c r="L18" s="74"/>
      <c r="M18" s="74"/>
      <c r="N18" s="74"/>
      <c r="O18" s="74"/>
    </row>
    <row r="19" spans="1:15" x14ac:dyDescent="0.2">
      <c r="A19" s="77" t="s">
        <v>354</v>
      </c>
      <c r="B19" s="74"/>
      <c r="C19" s="74"/>
      <c r="D19" s="74"/>
      <c r="E19" s="74"/>
      <c r="F19" s="74"/>
      <c r="G19" s="74"/>
      <c r="H19" s="74"/>
      <c r="I19" s="74"/>
      <c r="J19" s="74"/>
      <c r="K19" s="74"/>
      <c r="L19" s="74"/>
      <c r="M19" s="74"/>
      <c r="N19" s="74"/>
      <c r="O19" s="74"/>
    </row>
    <row r="20" spans="1:15" x14ac:dyDescent="0.2">
      <c r="G20" s="74"/>
      <c r="H20" s="74"/>
      <c r="I20" s="74"/>
      <c r="J20" s="74"/>
      <c r="K20" s="74"/>
      <c r="L20" s="74"/>
      <c r="M20" s="74"/>
      <c r="N20" s="74"/>
      <c r="O20" s="74"/>
    </row>
    <row r="21" spans="1:15" x14ac:dyDescent="0.2">
      <c r="G21" s="74"/>
      <c r="H21" s="74"/>
      <c r="I21" s="74"/>
      <c r="J21" s="74"/>
      <c r="K21" s="74"/>
      <c r="L21" s="74"/>
      <c r="M21" s="74"/>
      <c r="N21" s="74"/>
      <c r="O21" s="74"/>
    </row>
    <row r="22" spans="1:15" x14ac:dyDescent="0.2">
      <c r="G22" s="74"/>
      <c r="H22" s="74"/>
      <c r="I22" s="74"/>
      <c r="J22" s="74"/>
      <c r="K22" s="74"/>
      <c r="L22" s="74"/>
      <c r="M22" s="74"/>
      <c r="N22" s="74"/>
      <c r="O22" s="74"/>
    </row>
    <row r="23" spans="1:15" x14ac:dyDescent="0.2">
      <c r="G23" s="74"/>
      <c r="H23" s="74"/>
      <c r="I23" s="74"/>
      <c r="J23" s="74"/>
      <c r="K23" s="74"/>
      <c r="L23" s="74"/>
      <c r="M23" s="74"/>
      <c r="N23" s="74"/>
      <c r="O23" s="74"/>
    </row>
    <row r="24" spans="1:15" x14ac:dyDescent="0.2">
      <c r="G24" s="74"/>
      <c r="H24" s="74"/>
      <c r="I24" s="74"/>
      <c r="J24" s="74"/>
      <c r="K24" s="74"/>
      <c r="L24" s="74"/>
      <c r="M24" s="74"/>
      <c r="N24" s="74"/>
      <c r="O24" s="74"/>
    </row>
    <row r="25" spans="1:15" x14ac:dyDescent="0.2">
      <c r="G25" s="74"/>
      <c r="H25" s="74"/>
      <c r="I25" s="74"/>
      <c r="J25" s="74"/>
      <c r="K25" s="74"/>
      <c r="L25" s="74"/>
      <c r="M25" s="74"/>
      <c r="N25" s="74"/>
      <c r="O25" s="74"/>
    </row>
    <row r="26" spans="1:15" x14ac:dyDescent="0.2">
      <c r="G26" s="74"/>
      <c r="H26" s="74"/>
      <c r="I26" s="74"/>
      <c r="J26" s="74"/>
      <c r="K26" s="74"/>
      <c r="L26" s="74"/>
      <c r="M26" s="74"/>
      <c r="N26" s="74"/>
      <c r="O26" s="74"/>
    </row>
    <row r="27" spans="1:15" x14ac:dyDescent="0.2">
      <c r="G27" s="74"/>
      <c r="H27" s="74"/>
      <c r="I27" s="74"/>
      <c r="J27" s="74"/>
      <c r="K27" s="74"/>
      <c r="L27" s="74"/>
      <c r="M27" s="74"/>
      <c r="N27" s="74"/>
      <c r="O27" s="74"/>
    </row>
    <row r="28" spans="1:15" x14ac:dyDescent="0.2">
      <c r="G28" s="74"/>
      <c r="H28" s="74"/>
      <c r="I28" s="74"/>
      <c r="J28" s="74"/>
      <c r="K28" s="74"/>
      <c r="L28" s="74"/>
      <c r="M28" s="74"/>
      <c r="N28" s="74"/>
      <c r="O28" s="74"/>
    </row>
    <row r="29" spans="1:15" x14ac:dyDescent="0.2">
      <c r="G29" s="74"/>
      <c r="H29" s="74"/>
      <c r="I29" s="74"/>
      <c r="J29" s="74"/>
      <c r="K29" s="74"/>
      <c r="L29" s="74"/>
      <c r="M29" s="74"/>
      <c r="N29" s="74"/>
      <c r="O29" s="74"/>
    </row>
    <row r="30" spans="1:15" x14ac:dyDescent="0.2">
      <c r="G30" s="74"/>
      <c r="H30" s="74"/>
      <c r="I30" s="74"/>
      <c r="J30" s="74"/>
      <c r="K30" s="74"/>
      <c r="L30" s="74"/>
      <c r="M30" s="74"/>
      <c r="N30" s="74"/>
      <c r="O30" s="74"/>
    </row>
    <row r="31" spans="1:15" x14ac:dyDescent="0.2">
      <c r="G31" s="74"/>
      <c r="H31" s="74"/>
      <c r="I31" s="74"/>
      <c r="J31" s="74"/>
      <c r="K31" s="74"/>
      <c r="L31" s="74"/>
      <c r="M31" s="74"/>
      <c r="N31" s="74"/>
      <c r="O31" s="74"/>
    </row>
    <row r="32" spans="1:15" x14ac:dyDescent="0.2">
      <c r="G32" s="74"/>
      <c r="H32" s="74"/>
      <c r="I32" s="74"/>
      <c r="J32" s="74"/>
      <c r="K32" s="74"/>
      <c r="L32" s="74"/>
      <c r="M32" s="74"/>
      <c r="N32" s="74"/>
      <c r="O32" s="74"/>
    </row>
    <row r="33" spans="1:15" x14ac:dyDescent="0.2">
      <c r="G33" s="74"/>
      <c r="H33" s="74"/>
      <c r="I33" s="74"/>
      <c r="J33" s="74"/>
      <c r="K33" s="74"/>
      <c r="L33" s="74"/>
      <c r="M33" s="74"/>
      <c r="N33" s="74"/>
      <c r="O33" s="74"/>
    </row>
    <row r="34" spans="1:15" x14ac:dyDescent="0.2">
      <c r="G34" s="74"/>
      <c r="H34" s="74"/>
      <c r="I34" s="74"/>
      <c r="J34" s="74"/>
      <c r="K34" s="74"/>
      <c r="L34" s="74"/>
      <c r="M34" s="74"/>
      <c r="N34" s="74"/>
      <c r="O34" s="74"/>
    </row>
    <row r="35" spans="1:15" x14ac:dyDescent="0.2">
      <c r="A35" s="74"/>
      <c r="B35" s="74"/>
      <c r="C35" s="74"/>
      <c r="D35" s="74"/>
      <c r="E35" s="74"/>
      <c r="F35" s="74"/>
      <c r="G35" s="74"/>
      <c r="H35" s="74"/>
      <c r="I35" s="74"/>
      <c r="J35" s="74"/>
      <c r="K35" s="74"/>
      <c r="L35" s="74"/>
      <c r="M35" s="74"/>
      <c r="N35" s="74"/>
      <c r="O35" s="74"/>
    </row>
    <row r="36" spans="1:15" x14ac:dyDescent="0.2">
      <c r="A36" s="74"/>
      <c r="B36" s="74"/>
      <c r="C36" s="74"/>
      <c r="D36" s="74"/>
      <c r="E36" s="74"/>
      <c r="F36" s="74"/>
      <c r="G36" s="74"/>
      <c r="H36" s="74"/>
      <c r="I36" s="74"/>
      <c r="J36" s="74"/>
      <c r="K36" s="74"/>
      <c r="L36" s="74"/>
      <c r="M36" s="74"/>
      <c r="N36" s="74"/>
      <c r="O36" s="74"/>
    </row>
    <row r="37" spans="1:15" x14ac:dyDescent="0.2">
      <c r="A37" s="74"/>
      <c r="B37" s="74"/>
      <c r="C37" s="74"/>
      <c r="D37" s="74"/>
      <c r="E37" s="74"/>
      <c r="F37" s="74"/>
      <c r="G37" s="74"/>
      <c r="H37" s="74"/>
      <c r="I37" s="74"/>
      <c r="J37" s="74"/>
      <c r="K37" s="74"/>
      <c r="L37" s="74"/>
      <c r="M37" s="74"/>
      <c r="N37" s="74"/>
      <c r="O37" s="74"/>
    </row>
    <row r="38" spans="1:15" x14ac:dyDescent="0.2">
      <c r="A38" s="74"/>
      <c r="B38" s="74"/>
      <c r="C38" s="74"/>
      <c r="D38" s="74"/>
      <c r="E38" s="74"/>
      <c r="F38" s="74"/>
      <c r="G38" s="74"/>
      <c r="H38" s="74"/>
      <c r="I38" s="74"/>
      <c r="J38" s="74"/>
      <c r="K38" s="74"/>
      <c r="L38" s="74"/>
      <c r="M38" s="74"/>
      <c r="N38" s="74"/>
      <c r="O38" s="74"/>
    </row>
    <row r="39" spans="1:15" x14ac:dyDescent="0.2">
      <c r="A39" s="74"/>
      <c r="B39" s="74"/>
      <c r="C39" s="74"/>
      <c r="D39" s="74"/>
      <c r="E39" s="74"/>
      <c r="F39" s="74"/>
      <c r="G39" s="74"/>
      <c r="H39" s="74"/>
      <c r="I39" s="74"/>
      <c r="J39" s="74"/>
      <c r="K39" s="74"/>
      <c r="L39" s="74"/>
      <c r="M39" s="74"/>
      <c r="N39" s="74"/>
      <c r="O39" s="74"/>
    </row>
    <row r="40" spans="1:15" x14ac:dyDescent="0.2">
      <c r="A40" s="74"/>
      <c r="B40" s="74"/>
      <c r="C40" s="74"/>
      <c r="D40" s="74"/>
      <c r="E40" s="74"/>
      <c r="F40" s="74"/>
      <c r="G40" s="74"/>
      <c r="H40" s="74"/>
      <c r="I40" s="74"/>
      <c r="J40" s="74"/>
      <c r="K40" s="74"/>
      <c r="L40" s="74"/>
      <c r="M40" s="74"/>
      <c r="N40" s="74"/>
      <c r="O40" s="74"/>
    </row>
    <row r="41" spans="1:15" x14ac:dyDescent="0.2">
      <c r="A41" s="74"/>
      <c r="B41" s="74"/>
      <c r="C41" s="74"/>
      <c r="D41" s="74"/>
      <c r="E41" s="74"/>
      <c r="F41" s="74"/>
      <c r="G41" s="74"/>
      <c r="H41" s="74"/>
      <c r="I41" s="74"/>
      <c r="J41" s="74"/>
      <c r="K41" s="74"/>
      <c r="L41" s="74"/>
      <c r="M41" s="74"/>
      <c r="N41" s="74"/>
      <c r="O41" s="74"/>
    </row>
    <row r="42" spans="1:15" x14ac:dyDescent="0.2">
      <c r="A42" s="74"/>
      <c r="B42" s="74"/>
      <c r="C42" s="74"/>
      <c r="D42" s="74"/>
      <c r="E42" s="74"/>
      <c r="F42" s="74"/>
      <c r="G42" s="74"/>
      <c r="H42" s="74"/>
      <c r="I42" s="74"/>
      <c r="J42" s="74"/>
      <c r="K42" s="74"/>
      <c r="L42" s="74"/>
      <c r="M42" s="74"/>
      <c r="N42" s="74"/>
      <c r="O42" s="74"/>
    </row>
    <row r="43" spans="1:15" x14ac:dyDescent="0.2">
      <c r="A43" s="74"/>
      <c r="B43" s="74"/>
      <c r="C43" s="74"/>
      <c r="D43" s="74"/>
      <c r="E43" s="74"/>
      <c r="F43" s="74"/>
      <c r="G43" s="74"/>
      <c r="H43" s="74"/>
      <c r="I43" s="74"/>
      <c r="J43" s="74"/>
      <c r="K43" s="74"/>
      <c r="L43" s="74"/>
      <c r="M43" s="74"/>
      <c r="N43" s="74"/>
      <c r="O43" s="74"/>
    </row>
  </sheetData>
  <hyperlinks>
    <hyperlink ref="F1" location="Index!A1" display="Return to Index" xr:uid="{4FC251ED-C17C-44E6-9FB7-75F6FEF1271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9F410-2DA8-4DA1-92BF-9F7833733B40}">
  <sheetPr codeName="Sheet31">
    <pageSetUpPr fitToPage="1"/>
  </sheetPr>
  <dimension ref="A1:E19"/>
  <sheetViews>
    <sheetView showGridLines="0" zoomScaleNormal="100" workbookViewId="0"/>
  </sheetViews>
  <sheetFormatPr defaultColWidth="9.28515625" defaultRowHeight="12.75" x14ac:dyDescent="0.2"/>
  <cols>
    <col min="1" max="1" width="9.28515625" style="74"/>
    <col min="2" max="2" width="19.28515625" style="74" customWidth="1"/>
    <col min="3" max="5" width="14.28515625" style="74" customWidth="1"/>
    <col min="6" max="6" width="10.28515625" style="74" customWidth="1"/>
    <col min="7" max="16384" width="9.28515625" style="74"/>
  </cols>
  <sheetData>
    <row r="1" spans="1:5" x14ac:dyDescent="0.2">
      <c r="A1" s="77" t="s">
        <v>20</v>
      </c>
      <c r="E1" s="13" t="s">
        <v>35</v>
      </c>
    </row>
    <row r="3" spans="1:5" ht="30.75" thickBot="1" x14ac:dyDescent="0.25">
      <c r="A3" s="27" t="s">
        <v>61</v>
      </c>
      <c r="B3" s="27" t="s">
        <v>62</v>
      </c>
      <c r="C3" s="27" t="s">
        <v>355</v>
      </c>
      <c r="D3" s="27" t="s">
        <v>356</v>
      </c>
      <c r="E3" s="27" t="s">
        <v>352</v>
      </c>
    </row>
    <row r="4" spans="1:5" ht="15.75" thickTop="1" x14ac:dyDescent="0.2">
      <c r="A4" s="110">
        <v>1</v>
      </c>
      <c r="B4" s="111" t="s">
        <v>310</v>
      </c>
      <c r="C4" s="111">
        <v>0</v>
      </c>
      <c r="D4" s="111">
        <v>0</v>
      </c>
      <c r="E4" s="111">
        <v>0</v>
      </c>
    </row>
    <row r="5" spans="1:5" ht="15" x14ac:dyDescent="0.2">
      <c r="A5" s="112">
        <v>2</v>
      </c>
      <c r="B5" s="90" t="s">
        <v>311</v>
      </c>
      <c r="C5" s="90">
        <v>0</v>
      </c>
      <c r="D5" s="90">
        <v>0</v>
      </c>
      <c r="E5" s="90">
        <v>0</v>
      </c>
    </row>
    <row r="6" spans="1:5" ht="15" x14ac:dyDescent="0.2">
      <c r="A6" s="113">
        <v>3</v>
      </c>
      <c r="B6" s="91" t="s">
        <v>312</v>
      </c>
      <c r="C6" s="91">
        <v>0</v>
      </c>
      <c r="D6" s="91">
        <v>0</v>
      </c>
      <c r="E6" s="91">
        <v>0</v>
      </c>
    </row>
    <row r="7" spans="1:5" ht="15" x14ac:dyDescent="0.2">
      <c r="A7" s="112">
        <v>4</v>
      </c>
      <c r="B7" s="90" t="s">
        <v>313</v>
      </c>
      <c r="C7" s="90">
        <v>0</v>
      </c>
      <c r="D7" s="90">
        <v>0</v>
      </c>
      <c r="E7" s="90">
        <v>0</v>
      </c>
    </row>
    <row r="8" spans="1:5" ht="16.5" customHeight="1" x14ac:dyDescent="0.2">
      <c r="A8" s="113">
        <v>5</v>
      </c>
      <c r="B8" s="91" t="s">
        <v>314</v>
      </c>
      <c r="C8" s="91">
        <v>0</v>
      </c>
      <c r="D8" s="91">
        <v>0</v>
      </c>
      <c r="E8" s="91">
        <v>0</v>
      </c>
    </row>
    <row r="9" spans="1:5" ht="15" x14ac:dyDescent="0.2">
      <c r="A9" s="112">
        <v>6</v>
      </c>
      <c r="B9" s="90" t="s">
        <v>315</v>
      </c>
      <c r="C9" s="90">
        <v>0</v>
      </c>
      <c r="D9" s="90">
        <v>0</v>
      </c>
      <c r="E9" s="90">
        <v>0</v>
      </c>
    </row>
    <row r="10" spans="1:5" ht="15" x14ac:dyDescent="0.2">
      <c r="A10" s="113">
        <v>7</v>
      </c>
      <c r="B10" s="91" t="s">
        <v>316</v>
      </c>
      <c r="C10" s="91">
        <v>0.72914100000000004</v>
      </c>
      <c r="D10" s="91">
        <v>0.81223699999999999</v>
      </c>
      <c r="E10" s="91">
        <v>8.3095999999999948E-2</v>
      </c>
    </row>
    <row r="11" spans="1:5" ht="15" x14ac:dyDescent="0.2">
      <c r="A11" s="112">
        <v>8</v>
      </c>
      <c r="B11" s="90" t="s">
        <v>317</v>
      </c>
      <c r="C11" s="90">
        <v>3.0118529999999999</v>
      </c>
      <c r="D11" s="90">
        <v>2.5057290000000001</v>
      </c>
      <c r="E11" s="90">
        <v>-0.5061239999999998</v>
      </c>
    </row>
    <row r="12" spans="1:5" ht="15" x14ac:dyDescent="0.2">
      <c r="A12" s="113">
        <v>9</v>
      </c>
      <c r="B12" s="91" t="s">
        <v>318</v>
      </c>
      <c r="C12" s="91">
        <v>2.3541560000000001</v>
      </c>
      <c r="D12" s="91">
        <v>3.4733299999999998</v>
      </c>
      <c r="E12" s="91">
        <v>1.1191739999999997</v>
      </c>
    </row>
    <row r="13" spans="1:5" ht="15" x14ac:dyDescent="0.2">
      <c r="A13" s="112">
        <v>10</v>
      </c>
      <c r="B13" s="90" t="s">
        <v>319</v>
      </c>
      <c r="C13" s="90">
        <v>6.4366050000000001</v>
      </c>
      <c r="D13" s="90">
        <v>5.0336980000000002</v>
      </c>
      <c r="E13" s="90">
        <v>-1.4029069999999999</v>
      </c>
    </row>
    <row r="14" spans="1:5" ht="15" x14ac:dyDescent="0.2">
      <c r="A14" s="113">
        <v>11</v>
      </c>
      <c r="B14" s="91" t="s">
        <v>320</v>
      </c>
      <c r="C14" s="91">
        <v>5.369891</v>
      </c>
      <c r="D14" s="91">
        <v>6.0611220000000001</v>
      </c>
      <c r="E14" s="91">
        <v>0.69123100000000015</v>
      </c>
    </row>
    <row r="15" spans="1:5" ht="15" x14ac:dyDescent="0.2">
      <c r="A15" s="112">
        <v>12</v>
      </c>
      <c r="B15" s="90" t="s">
        <v>321</v>
      </c>
      <c r="C15" s="90">
        <v>7.633375</v>
      </c>
      <c r="D15" s="90">
        <v>9.6862100000000009</v>
      </c>
      <c r="E15" s="90">
        <v>2.0528350000000009</v>
      </c>
    </row>
    <row r="16" spans="1:5" ht="15" x14ac:dyDescent="0.2">
      <c r="A16" s="113">
        <v>13</v>
      </c>
      <c r="B16" s="91" t="s">
        <v>322</v>
      </c>
      <c r="C16" s="91">
        <v>7.969525</v>
      </c>
      <c r="D16" s="91">
        <v>8.2529009999999996</v>
      </c>
      <c r="E16" s="91">
        <v>0.28337599999999963</v>
      </c>
    </row>
    <row r="17" spans="1:5" ht="15" x14ac:dyDescent="0.2">
      <c r="A17" s="112">
        <v>14</v>
      </c>
      <c r="B17" s="90" t="s">
        <v>323</v>
      </c>
      <c r="C17" s="90">
        <v>11.159485</v>
      </c>
      <c r="D17" s="90">
        <v>10.039664</v>
      </c>
      <c r="E17" s="90">
        <v>-1.119821</v>
      </c>
    </row>
    <row r="18" spans="1:5" x14ac:dyDescent="0.2">
      <c r="E18" s="81"/>
    </row>
    <row r="19" spans="1:5" x14ac:dyDescent="0.2">
      <c r="A19" s="77" t="s">
        <v>357</v>
      </c>
    </row>
  </sheetData>
  <hyperlinks>
    <hyperlink ref="E1" location="Index!A1" display="Return to Index" xr:uid="{7E68139C-B092-47A1-86AE-B8F2E4869413}"/>
  </hyperlinks>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B0739-848D-44ED-A552-4E6EDEAB1C91}">
  <sheetPr codeName="Sheet5">
    <pageSetUpPr fitToPage="1"/>
  </sheetPr>
  <dimension ref="A1:V27"/>
  <sheetViews>
    <sheetView showGridLines="0" zoomScaleNormal="100" workbookViewId="0"/>
  </sheetViews>
  <sheetFormatPr defaultColWidth="9.28515625" defaultRowHeight="12.75" x14ac:dyDescent="0.2"/>
  <cols>
    <col min="1" max="1" width="9.28515625" style="2"/>
    <col min="2" max="2" width="22.28515625" style="2" customWidth="1"/>
    <col min="3" max="5" width="14.28515625" style="2" customWidth="1"/>
    <col min="6" max="16384" width="9.28515625" style="2"/>
  </cols>
  <sheetData>
    <row r="1" spans="1:22" x14ac:dyDescent="0.2">
      <c r="A1" s="77" t="s">
        <v>21</v>
      </c>
      <c r="B1" s="74"/>
      <c r="C1" s="74"/>
      <c r="D1" s="13" t="s">
        <v>35</v>
      </c>
      <c r="G1" s="74"/>
      <c r="H1" s="74"/>
      <c r="I1" s="74"/>
      <c r="J1" s="74"/>
      <c r="K1" s="74"/>
      <c r="L1" s="74"/>
      <c r="M1" s="74"/>
      <c r="N1" s="74"/>
      <c r="O1" s="74"/>
      <c r="P1" s="74"/>
      <c r="Q1" s="74"/>
      <c r="R1" s="74"/>
      <c r="S1" s="74"/>
      <c r="T1" s="74"/>
      <c r="U1" s="74"/>
      <c r="V1" s="74"/>
    </row>
    <row r="2" spans="1:22" x14ac:dyDescent="0.2">
      <c r="A2" s="74"/>
      <c r="B2" s="74"/>
      <c r="C2" s="74"/>
      <c r="D2" s="74"/>
      <c r="E2" s="74"/>
      <c r="F2" s="74"/>
      <c r="G2" s="74"/>
      <c r="H2" s="74"/>
      <c r="I2" s="74"/>
      <c r="J2" s="74"/>
      <c r="K2" s="74"/>
      <c r="L2" s="74"/>
      <c r="M2" s="74"/>
      <c r="N2" s="74"/>
      <c r="O2" s="74"/>
      <c r="P2" s="74"/>
      <c r="Q2" s="74"/>
      <c r="R2" s="74"/>
      <c r="S2" s="74"/>
      <c r="T2" s="74"/>
      <c r="U2" s="74"/>
      <c r="V2" s="74"/>
    </row>
    <row r="3" spans="1:22" ht="45.75" thickBot="1" x14ac:dyDescent="0.25">
      <c r="A3" s="27" t="s">
        <v>61</v>
      </c>
      <c r="B3" s="27" t="s">
        <v>62</v>
      </c>
      <c r="C3" s="27" t="s">
        <v>362</v>
      </c>
      <c r="D3" s="27" t="s">
        <v>363</v>
      </c>
      <c r="E3" s="27" t="s">
        <v>358</v>
      </c>
      <c r="F3" s="74"/>
      <c r="G3" s="74"/>
      <c r="H3" s="74"/>
      <c r="I3" s="74"/>
      <c r="J3" s="74"/>
      <c r="K3" s="74"/>
      <c r="L3" s="74"/>
      <c r="M3" s="74"/>
      <c r="N3" s="74"/>
      <c r="O3" s="74"/>
      <c r="P3" s="74"/>
      <c r="Q3" s="74"/>
      <c r="R3" s="74"/>
      <c r="S3" s="74"/>
      <c r="T3" s="74"/>
      <c r="U3" s="74"/>
    </row>
    <row r="4" spans="1:22" ht="15.75" thickTop="1" x14ac:dyDescent="0.2">
      <c r="A4" s="110">
        <v>1</v>
      </c>
      <c r="B4" s="111" t="s">
        <v>310</v>
      </c>
      <c r="C4" s="111">
        <v>0</v>
      </c>
      <c r="D4" s="111">
        <v>0</v>
      </c>
      <c r="E4" s="111">
        <v>0</v>
      </c>
      <c r="F4" s="74"/>
      <c r="G4" s="74"/>
      <c r="H4" s="74"/>
      <c r="I4" s="74"/>
      <c r="J4" s="74"/>
      <c r="K4" s="74"/>
      <c r="L4" s="74"/>
      <c r="M4" s="74"/>
      <c r="N4" s="74"/>
      <c r="O4" s="74"/>
      <c r="P4" s="74"/>
      <c r="Q4" s="74"/>
      <c r="R4" s="74"/>
      <c r="S4" s="74"/>
      <c r="T4" s="74"/>
      <c r="U4" s="74"/>
    </row>
    <row r="5" spans="1:22" ht="15" x14ac:dyDescent="0.2">
      <c r="A5" s="112">
        <v>2</v>
      </c>
      <c r="B5" s="90" t="s">
        <v>311</v>
      </c>
      <c r="C5" s="90">
        <v>0</v>
      </c>
      <c r="D5" s="90">
        <v>0</v>
      </c>
      <c r="E5" s="90">
        <v>0</v>
      </c>
      <c r="F5" s="74"/>
      <c r="G5" s="74"/>
      <c r="H5" s="74"/>
      <c r="I5" s="74"/>
      <c r="J5" s="74"/>
      <c r="K5" s="74"/>
      <c r="L5" s="74"/>
      <c r="M5" s="74"/>
      <c r="N5" s="74"/>
      <c r="O5" s="74"/>
      <c r="P5" s="74"/>
      <c r="Q5" s="74"/>
      <c r="R5" s="74"/>
      <c r="S5" s="74"/>
      <c r="T5" s="74"/>
      <c r="U5" s="74"/>
    </row>
    <row r="6" spans="1:22" ht="15" x14ac:dyDescent="0.2">
      <c r="A6" s="113">
        <v>3</v>
      </c>
      <c r="B6" s="91" t="s">
        <v>312</v>
      </c>
      <c r="C6" s="91">
        <v>0</v>
      </c>
      <c r="D6" s="91">
        <v>0</v>
      </c>
      <c r="E6" s="91">
        <v>0</v>
      </c>
      <c r="F6" s="74"/>
      <c r="G6" s="74"/>
      <c r="H6" s="74"/>
      <c r="I6" s="74"/>
      <c r="J6" s="74"/>
      <c r="K6" s="74"/>
      <c r="L6" s="74"/>
      <c r="M6" s="74"/>
      <c r="N6" s="74"/>
      <c r="O6" s="74"/>
      <c r="P6" s="74"/>
      <c r="Q6" s="74"/>
      <c r="R6" s="74"/>
      <c r="S6" s="74"/>
      <c r="T6" s="74"/>
      <c r="U6" s="74"/>
    </row>
    <row r="7" spans="1:22" ht="15" x14ac:dyDescent="0.2">
      <c r="A7" s="112">
        <v>4</v>
      </c>
      <c r="B7" s="90" t="s">
        <v>313</v>
      </c>
      <c r="C7" s="90">
        <v>0</v>
      </c>
      <c r="D7" s="90">
        <v>0</v>
      </c>
      <c r="E7" s="90">
        <v>0</v>
      </c>
      <c r="F7" s="74"/>
      <c r="G7" s="74"/>
      <c r="H7" s="74"/>
      <c r="I7" s="74"/>
      <c r="J7" s="74"/>
      <c r="K7" s="74"/>
      <c r="L7" s="74"/>
      <c r="M7" s="74"/>
      <c r="N7" s="74"/>
      <c r="O7" s="74"/>
      <c r="P7" s="74"/>
      <c r="Q7" s="74"/>
      <c r="R7" s="74"/>
      <c r="S7" s="74"/>
      <c r="T7" s="74"/>
      <c r="U7" s="74"/>
    </row>
    <row r="8" spans="1:22" ht="15" x14ac:dyDescent="0.2">
      <c r="A8" s="113">
        <v>5</v>
      </c>
      <c r="B8" s="91" t="s">
        <v>314</v>
      </c>
      <c r="C8" s="91">
        <v>0</v>
      </c>
      <c r="D8" s="91">
        <v>0</v>
      </c>
      <c r="E8" s="91">
        <v>0</v>
      </c>
      <c r="F8" s="74"/>
      <c r="G8" s="74"/>
      <c r="H8" s="74"/>
      <c r="I8" s="74"/>
      <c r="J8" s="74"/>
      <c r="K8" s="74"/>
      <c r="L8" s="74"/>
      <c r="M8" s="74"/>
      <c r="N8" s="74"/>
      <c r="O8" s="74"/>
      <c r="P8" s="74"/>
      <c r="Q8" s="74"/>
      <c r="R8" s="74"/>
      <c r="S8" s="74"/>
      <c r="T8" s="74"/>
      <c r="U8" s="74"/>
    </row>
    <row r="9" spans="1:22" ht="15" x14ac:dyDescent="0.2">
      <c r="A9" s="112">
        <v>6</v>
      </c>
      <c r="B9" s="90" t="s">
        <v>315</v>
      </c>
      <c r="C9" s="90">
        <v>0</v>
      </c>
      <c r="D9" s="90">
        <v>0</v>
      </c>
      <c r="E9" s="90">
        <v>0</v>
      </c>
      <c r="F9" s="74"/>
      <c r="G9" s="74"/>
      <c r="H9" s="74"/>
      <c r="I9" s="74"/>
      <c r="J9" s="74"/>
      <c r="K9" s="74"/>
      <c r="L9" s="74"/>
      <c r="M9" s="74"/>
      <c r="N9" s="74"/>
      <c r="O9" s="74"/>
      <c r="P9" s="74"/>
      <c r="Q9" s="74"/>
      <c r="R9" s="74"/>
      <c r="S9" s="74"/>
      <c r="T9" s="74"/>
      <c r="U9" s="74"/>
    </row>
    <row r="10" spans="1:22" ht="15" x14ac:dyDescent="0.2">
      <c r="A10" s="113">
        <v>7</v>
      </c>
      <c r="B10" s="91" t="s">
        <v>316</v>
      </c>
      <c r="C10" s="91">
        <v>0</v>
      </c>
      <c r="D10" s="91">
        <v>0</v>
      </c>
      <c r="E10" s="91">
        <v>0</v>
      </c>
      <c r="F10" s="74"/>
      <c r="G10" s="74"/>
      <c r="H10" s="74"/>
      <c r="I10" s="74"/>
      <c r="J10" s="74"/>
      <c r="K10" s="74"/>
      <c r="L10" s="74"/>
      <c r="M10" s="74"/>
      <c r="N10" s="74"/>
      <c r="O10" s="74"/>
      <c r="P10" s="74"/>
      <c r="Q10" s="74"/>
      <c r="R10" s="74"/>
      <c r="S10" s="74"/>
      <c r="T10" s="74"/>
      <c r="U10" s="74"/>
    </row>
    <row r="11" spans="1:22" ht="15" x14ac:dyDescent="0.2">
      <c r="A11" s="112">
        <v>8</v>
      </c>
      <c r="B11" s="90" t="s">
        <v>317</v>
      </c>
      <c r="C11" s="90">
        <v>6.7926E-2</v>
      </c>
      <c r="D11" s="90">
        <v>0</v>
      </c>
      <c r="E11" s="90">
        <v>-6.7926E-2</v>
      </c>
      <c r="F11" s="74"/>
      <c r="G11" s="74"/>
      <c r="H11" s="74"/>
      <c r="I11" s="74"/>
      <c r="J11" s="74"/>
      <c r="K11" s="74"/>
      <c r="L11" s="74"/>
      <c r="M11" s="74"/>
      <c r="N11" s="74"/>
      <c r="O11" s="74"/>
      <c r="P11" s="74"/>
      <c r="Q11" s="74"/>
      <c r="R11" s="74"/>
      <c r="S11" s="74"/>
      <c r="T11" s="74"/>
      <c r="U11" s="74"/>
    </row>
    <row r="12" spans="1:22" ht="15" x14ac:dyDescent="0.2">
      <c r="A12" s="113">
        <v>9</v>
      </c>
      <c r="B12" s="91" t="s">
        <v>318</v>
      </c>
      <c r="C12" s="91">
        <v>0</v>
      </c>
      <c r="D12" s="91">
        <v>0.124251</v>
      </c>
      <c r="E12" s="91">
        <v>0.124251</v>
      </c>
      <c r="F12" s="74"/>
      <c r="G12" s="74"/>
      <c r="H12" s="74"/>
      <c r="I12" s="74"/>
      <c r="J12" s="74"/>
      <c r="K12" s="74"/>
      <c r="L12" s="74"/>
      <c r="M12" s="74"/>
      <c r="N12" s="74"/>
      <c r="O12" s="74"/>
      <c r="P12" s="74"/>
      <c r="Q12" s="74"/>
      <c r="R12" s="74"/>
      <c r="S12" s="74"/>
      <c r="T12" s="74"/>
      <c r="U12" s="74"/>
    </row>
    <row r="13" spans="1:22" ht="15" x14ac:dyDescent="0.2">
      <c r="A13" s="112">
        <v>10</v>
      </c>
      <c r="B13" s="90" t="s">
        <v>319</v>
      </c>
      <c r="C13" s="90">
        <v>0.44736300000000001</v>
      </c>
      <c r="D13" s="90">
        <v>0.28186899999999998</v>
      </c>
      <c r="E13" s="90">
        <v>-0.16549400000000003</v>
      </c>
      <c r="F13" s="74"/>
      <c r="G13" s="74"/>
      <c r="H13" s="74"/>
      <c r="I13" s="74"/>
      <c r="J13" s="74"/>
      <c r="K13" s="74"/>
      <c r="L13" s="74"/>
      <c r="M13" s="74"/>
      <c r="N13" s="74"/>
      <c r="O13" s="74"/>
      <c r="P13" s="74"/>
      <c r="Q13" s="74"/>
      <c r="R13" s="74" t="s">
        <v>359</v>
      </c>
      <c r="S13" s="74"/>
      <c r="T13" s="74"/>
      <c r="U13" s="74"/>
    </row>
    <row r="14" spans="1:22" ht="15" x14ac:dyDescent="0.2">
      <c r="A14" s="113">
        <v>11</v>
      </c>
      <c r="B14" s="91" t="s">
        <v>320</v>
      </c>
      <c r="C14" s="91">
        <v>0.38537199999999999</v>
      </c>
      <c r="D14" s="91">
        <v>0.46758699999999997</v>
      </c>
      <c r="E14" s="91">
        <v>8.2214999999999983E-2</v>
      </c>
      <c r="F14" s="74"/>
      <c r="G14" s="74"/>
      <c r="H14" s="74"/>
      <c r="I14" s="74"/>
      <c r="J14" s="74"/>
      <c r="K14" s="74"/>
      <c r="L14" s="74"/>
      <c r="M14" s="74"/>
      <c r="N14" s="74"/>
      <c r="O14" s="74"/>
      <c r="P14" s="74"/>
      <c r="Q14" s="74"/>
      <c r="R14" s="74"/>
      <c r="S14" s="74"/>
      <c r="T14" s="74"/>
      <c r="U14" s="74"/>
    </row>
    <row r="15" spans="1:22" ht="15" x14ac:dyDescent="0.2">
      <c r="A15" s="112">
        <v>12</v>
      </c>
      <c r="B15" s="90" t="s">
        <v>321</v>
      </c>
      <c r="C15" s="90">
        <v>0.51402800000000004</v>
      </c>
      <c r="D15" s="90">
        <v>0.74132399999999998</v>
      </c>
      <c r="E15" s="90">
        <v>0.22729599999999994</v>
      </c>
      <c r="F15" s="74"/>
      <c r="G15" s="74"/>
      <c r="H15" s="74"/>
      <c r="I15" s="74"/>
      <c r="J15" s="74"/>
      <c r="K15" s="74"/>
      <c r="L15" s="74"/>
      <c r="M15" s="74"/>
      <c r="N15" s="74"/>
      <c r="O15" s="74"/>
      <c r="P15" s="74"/>
      <c r="Q15" s="74"/>
      <c r="R15" s="74"/>
      <c r="S15" s="74"/>
      <c r="T15" s="74"/>
      <c r="U15" s="74"/>
    </row>
    <row r="16" spans="1:22" ht="15" x14ac:dyDescent="0.2">
      <c r="A16" s="113">
        <v>13</v>
      </c>
      <c r="B16" s="91" t="s">
        <v>322</v>
      </c>
      <c r="C16" s="91">
        <v>0.68697699999999995</v>
      </c>
      <c r="D16" s="91">
        <v>0.72606099999999996</v>
      </c>
      <c r="E16" s="91">
        <v>3.9084000000000008E-2</v>
      </c>
      <c r="F16" s="74"/>
      <c r="G16" s="74"/>
      <c r="H16" s="74"/>
      <c r="I16" s="74"/>
      <c r="J16" s="74"/>
      <c r="K16" s="74"/>
      <c r="L16" s="74"/>
      <c r="M16" s="74"/>
      <c r="N16" s="74"/>
      <c r="O16" s="74"/>
      <c r="P16" s="74"/>
      <c r="Q16" s="74"/>
      <c r="R16" s="74"/>
      <c r="S16" s="74"/>
      <c r="T16" s="74"/>
      <c r="U16" s="74"/>
    </row>
    <row r="17" spans="1:22" ht="15" x14ac:dyDescent="0.2">
      <c r="A17" s="112">
        <v>14</v>
      </c>
      <c r="B17" s="90" t="s">
        <v>323</v>
      </c>
      <c r="C17" s="90">
        <v>1.174085</v>
      </c>
      <c r="D17" s="90">
        <v>1.0275890000000001</v>
      </c>
      <c r="E17" s="90">
        <v>-0.14649599999999996</v>
      </c>
      <c r="F17" s="74"/>
      <c r="G17" s="74"/>
      <c r="H17" s="74"/>
      <c r="I17" s="74"/>
      <c r="J17" s="74"/>
      <c r="K17" s="74"/>
      <c r="L17" s="74"/>
      <c r="M17" s="74"/>
      <c r="N17" s="74"/>
      <c r="O17" s="74"/>
      <c r="P17" s="74"/>
      <c r="Q17" s="74"/>
      <c r="R17" s="74"/>
      <c r="S17" s="74"/>
      <c r="T17" s="74"/>
      <c r="U17" s="74"/>
    </row>
    <row r="18" spans="1:22" x14ac:dyDescent="0.2">
      <c r="A18" s="74"/>
      <c r="B18" s="74"/>
      <c r="C18" s="74"/>
      <c r="D18" s="74"/>
      <c r="E18" s="74"/>
      <c r="F18" s="74"/>
      <c r="G18" s="74"/>
      <c r="H18" s="74"/>
      <c r="I18" s="74"/>
      <c r="J18" s="74"/>
      <c r="K18" s="74"/>
      <c r="L18" s="74"/>
      <c r="M18" s="74"/>
      <c r="N18" s="74"/>
      <c r="O18" s="74"/>
      <c r="P18" s="74"/>
      <c r="Q18" s="74"/>
      <c r="R18" s="74"/>
      <c r="S18" s="74"/>
      <c r="T18" s="74"/>
      <c r="U18" s="74"/>
      <c r="V18" s="74"/>
    </row>
    <row r="19" spans="1:22" x14ac:dyDescent="0.2">
      <c r="A19" s="12" t="s">
        <v>360</v>
      </c>
    </row>
    <row r="20" spans="1:22" x14ac:dyDescent="0.2">
      <c r="A20" s="77"/>
    </row>
    <row r="27" spans="1:22" x14ac:dyDescent="0.2">
      <c r="C27" s="2" t="s">
        <v>361</v>
      </c>
    </row>
  </sheetData>
  <hyperlinks>
    <hyperlink ref="D1" location="Index!A1" display="Return to Index" xr:uid="{11A2A390-B848-40A8-B8F6-0761B2AC4F66}"/>
  </hyperlinks>
  <pageMargins left="0.7" right="0.7" top="0.75" bottom="0.75" header="0.3" footer="0.3"/>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2E2E-5BD4-4E28-BEC5-B4BBA8F84844}">
  <sheetPr codeName="Sheet18"/>
  <dimension ref="A1:G13"/>
  <sheetViews>
    <sheetView showGridLines="0" workbookViewId="0"/>
  </sheetViews>
  <sheetFormatPr defaultColWidth="9.28515625" defaultRowHeight="12.75" x14ac:dyDescent="0.2"/>
  <cols>
    <col min="1" max="1" width="25.28515625" style="2" customWidth="1"/>
    <col min="2" max="5" width="10.7109375" style="2" customWidth="1"/>
    <col min="6" max="16384" width="9.28515625" style="2"/>
  </cols>
  <sheetData>
    <row r="1" spans="1:7" x14ac:dyDescent="0.2">
      <c r="A1" s="398" t="s">
        <v>364</v>
      </c>
      <c r="B1" s="398"/>
      <c r="C1" s="398"/>
      <c r="D1" s="13" t="s">
        <v>35</v>
      </c>
    </row>
    <row r="3" spans="1:7" ht="12.75" customHeight="1" x14ac:dyDescent="0.2">
      <c r="B3" s="407" t="s">
        <v>372</v>
      </c>
      <c r="C3" s="402"/>
      <c r="D3" s="402"/>
      <c r="E3" s="408"/>
    </row>
    <row r="4" spans="1:7" ht="21.75" customHeight="1" thickBot="1" x14ac:dyDescent="0.25">
      <c r="A4" s="27" t="s">
        <v>365</v>
      </c>
      <c r="B4" s="128" t="s">
        <v>366</v>
      </c>
      <c r="C4" s="128" t="s">
        <v>2</v>
      </c>
      <c r="D4" s="128" t="s">
        <v>367</v>
      </c>
      <c r="E4" s="128" t="s">
        <v>368</v>
      </c>
    </row>
    <row r="5" spans="1:7" ht="15" customHeight="1" thickTop="1" x14ac:dyDescent="0.2">
      <c r="A5" s="110" t="s">
        <v>369</v>
      </c>
      <c r="B5" s="129">
        <v>90.959450000000018</v>
      </c>
      <c r="C5" s="129">
        <v>88.685849999999988</v>
      </c>
      <c r="D5" s="129"/>
      <c r="E5" s="129"/>
      <c r="G5" s="130"/>
    </row>
    <row r="6" spans="1:7" ht="15" customHeight="1" x14ac:dyDescent="0.2">
      <c r="A6" s="112" t="s">
        <v>370</v>
      </c>
      <c r="B6" s="131">
        <v>85.110210000000009</v>
      </c>
      <c r="C6" s="131">
        <v>87.40205499999999</v>
      </c>
      <c r="D6" s="131"/>
      <c r="E6" s="131"/>
    </row>
    <row r="7" spans="1:7" ht="15" customHeight="1" x14ac:dyDescent="0.2">
      <c r="A7" s="113" t="s">
        <v>371</v>
      </c>
      <c r="B7" s="132">
        <v>74.885210000000001</v>
      </c>
      <c r="C7" s="132">
        <v>77.177054999999996</v>
      </c>
      <c r="D7" s="132"/>
      <c r="E7" s="132"/>
    </row>
    <row r="10" spans="1:7" ht="16.5" customHeight="1" x14ac:dyDescent="0.2">
      <c r="D10" s="133"/>
    </row>
    <row r="13" spans="1:7" x14ac:dyDescent="0.2">
      <c r="E13" s="11"/>
    </row>
  </sheetData>
  <mergeCells count="2">
    <mergeCell ref="A1:C1"/>
    <mergeCell ref="B3:E3"/>
  </mergeCells>
  <conditionalFormatting sqref="B5:E7">
    <cfRule type="cellIs" dxfId="17" priority="1" operator="equal">
      <formula>0</formula>
    </cfRule>
  </conditionalFormatting>
  <hyperlinks>
    <hyperlink ref="D1" location="Index!A1" display="Return to Index" xr:uid="{D18A4B08-4658-4856-A919-B3B41644B08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48AD1-C19F-435F-B08D-D4730F3F2E81}">
  <sheetPr codeName="Sheet19"/>
  <dimension ref="A1:J14"/>
  <sheetViews>
    <sheetView showGridLines="0" zoomScaleNormal="100" workbookViewId="0"/>
  </sheetViews>
  <sheetFormatPr defaultColWidth="9.28515625" defaultRowHeight="12.75" x14ac:dyDescent="0.2"/>
  <cols>
    <col min="1" max="1" width="21.7109375" style="2" bestFit="1" customWidth="1"/>
    <col min="2" max="2" width="25.28515625" style="2" bestFit="1" customWidth="1"/>
    <col min="3" max="3" width="19.28515625" style="2" bestFit="1" customWidth="1"/>
    <col min="4" max="7" width="10.7109375" style="2" customWidth="1"/>
    <col min="8" max="9" width="9.28515625" style="2"/>
    <col min="10" max="10" width="10.28515625" style="2" bestFit="1" customWidth="1"/>
    <col min="11" max="16384" width="9.28515625" style="2"/>
  </cols>
  <sheetData>
    <row r="1" spans="1:10" x14ac:dyDescent="0.2">
      <c r="A1" s="12" t="s">
        <v>373</v>
      </c>
      <c r="B1" s="12"/>
      <c r="C1" s="12"/>
      <c r="G1" s="13" t="s">
        <v>35</v>
      </c>
    </row>
    <row r="2" spans="1:10" customFormat="1" ht="12.75" customHeight="1" x14ac:dyDescent="0.25"/>
    <row r="3" spans="1:10" customFormat="1" ht="15" x14ac:dyDescent="0.25">
      <c r="D3" s="409" t="s">
        <v>374</v>
      </c>
      <c r="E3" s="410"/>
      <c r="F3" s="410"/>
      <c r="G3" s="411"/>
    </row>
    <row r="4" spans="1:10" s="135" customFormat="1" ht="60.75" thickBot="1" x14ac:dyDescent="0.25">
      <c r="A4" s="27" t="s">
        <v>375</v>
      </c>
      <c r="B4" s="27" t="s">
        <v>376</v>
      </c>
      <c r="C4" s="134" t="s">
        <v>377</v>
      </c>
      <c r="D4" s="134" t="s">
        <v>378</v>
      </c>
      <c r="E4" s="134" t="s">
        <v>379</v>
      </c>
      <c r="F4" s="134" t="s">
        <v>380</v>
      </c>
      <c r="G4" s="134" t="s">
        <v>381</v>
      </c>
    </row>
    <row r="5" spans="1:10" ht="18.75" customHeight="1" thickTop="1" x14ac:dyDescent="0.2">
      <c r="A5" s="136" t="s">
        <v>382</v>
      </c>
      <c r="B5" s="136" t="s">
        <v>383</v>
      </c>
      <c r="C5" s="137" t="s">
        <v>384</v>
      </c>
      <c r="D5" s="138">
        <v>24</v>
      </c>
      <c r="E5" s="138">
        <v>0</v>
      </c>
      <c r="F5" s="138">
        <v>1200</v>
      </c>
      <c r="G5" s="138">
        <v>0</v>
      </c>
    </row>
    <row r="6" spans="1:10" ht="18.75" customHeight="1" x14ac:dyDescent="0.2">
      <c r="A6" s="139" t="s">
        <v>385</v>
      </c>
      <c r="B6" s="139" t="s">
        <v>386</v>
      </c>
      <c r="C6" s="140" t="s">
        <v>387</v>
      </c>
      <c r="D6" s="141">
        <v>16</v>
      </c>
      <c r="E6" s="141">
        <v>0</v>
      </c>
      <c r="F6" s="141">
        <v>505</v>
      </c>
      <c r="G6" s="141">
        <v>0</v>
      </c>
    </row>
    <row r="7" spans="1:10" ht="18.75" customHeight="1" x14ac:dyDescent="0.2">
      <c r="A7" s="142" t="s">
        <v>388</v>
      </c>
      <c r="B7" s="142" t="s">
        <v>389</v>
      </c>
      <c r="C7" s="143" t="s">
        <v>390</v>
      </c>
      <c r="D7" s="144">
        <v>24</v>
      </c>
      <c r="E7" s="144">
        <v>0</v>
      </c>
      <c r="F7" s="144">
        <v>1000</v>
      </c>
      <c r="G7" s="144">
        <v>0</v>
      </c>
    </row>
    <row r="8" spans="1:10" ht="18.75" customHeight="1" x14ac:dyDescent="0.2">
      <c r="A8" s="139" t="s">
        <v>391</v>
      </c>
      <c r="B8" s="139" t="s">
        <v>389</v>
      </c>
      <c r="C8" s="140" t="s">
        <v>390</v>
      </c>
      <c r="D8" s="141">
        <v>24</v>
      </c>
      <c r="E8" s="141">
        <v>0</v>
      </c>
      <c r="F8" s="141">
        <v>2000</v>
      </c>
      <c r="G8" s="141">
        <v>0</v>
      </c>
    </row>
    <row r="9" spans="1:10" ht="18.75" customHeight="1" x14ac:dyDescent="0.2">
      <c r="A9" s="142" t="s">
        <v>392</v>
      </c>
      <c r="B9" s="142" t="s">
        <v>393</v>
      </c>
      <c r="C9" s="143" t="s">
        <v>390</v>
      </c>
      <c r="D9" s="144">
        <v>26</v>
      </c>
      <c r="E9" s="144">
        <v>0</v>
      </c>
      <c r="F9" s="144">
        <v>1100</v>
      </c>
      <c r="G9" s="144">
        <v>0</v>
      </c>
    </row>
    <row r="10" spans="1:10" ht="18.75" customHeight="1" x14ac:dyDescent="0.2">
      <c r="A10" s="139" t="s">
        <v>394</v>
      </c>
      <c r="B10" s="139" t="s">
        <v>395</v>
      </c>
      <c r="C10" s="140" t="s">
        <v>396</v>
      </c>
      <c r="D10" s="141">
        <v>10</v>
      </c>
      <c r="E10" s="141">
        <v>0</v>
      </c>
      <c r="F10" s="141">
        <v>500</v>
      </c>
      <c r="G10" s="141">
        <v>0</v>
      </c>
    </row>
    <row r="11" spans="1:10" ht="18.75" customHeight="1" x14ac:dyDescent="0.2">
      <c r="A11" s="142" t="s">
        <v>397</v>
      </c>
      <c r="B11" s="142" t="s">
        <v>398</v>
      </c>
      <c r="C11" s="143" t="s">
        <v>399</v>
      </c>
      <c r="D11" s="144">
        <v>24</v>
      </c>
      <c r="E11" s="144">
        <v>0</v>
      </c>
      <c r="F11" s="144">
        <v>1020</v>
      </c>
      <c r="G11" s="144">
        <v>0</v>
      </c>
    </row>
    <row r="12" spans="1:10" ht="18.75" customHeight="1" x14ac:dyDescent="0.2">
      <c r="A12" s="139" t="s">
        <v>400</v>
      </c>
      <c r="B12" s="139" t="s">
        <v>401</v>
      </c>
      <c r="C12" s="140" t="s">
        <v>402</v>
      </c>
      <c r="D12" s="141">
        <v>13</v>
      </c>
      <c r="E12" s="141">
        <v>0</v>
      </c>
      <c r="F12" s="141">
        <v>1400</v>
      </c>
      <c r="G12" s="141">
        <v>0</v>
      </c>
    </row>
    <row r="13" spans="1:10" ht="15" x14ac:dyDescent="0.2">
      <c r="A13" s="142" t="s">
        <v>403</v>
      </c>
      <c r="B13" s="142" t="s">
        <v>404</v>
      </c>
      <c r="C13" s="143" t="s">
        <v>405</v>
      </c>
      <c r="D13" s="144">
        <v>17</v>
      </c>
      <c r="E13" s="144">
        <v>0</v>
      </c>
      <c r="F13" s="144">
        <v>1500</v>
      </c>
      <c r="G13" s="144">
        <v>0</v>
      </c>
      <c r="J13" s="145"/>
    </row>
    <row r="14" spans="1:10" x14ac:dyDescent="0.2">
      <c r="J14" s="145"/>
    </row>
  </sheetData>
  <mergeCells count="1">
    <mergeCell ref="D3:G3"/>
  </mergeCells>
  <hyperlinks>
    <hyperlink ref="G1" location="Index!A1" display="Return to Index" xr:uid="{7AF0A547-4FD6-4833-8DF0-B348A5926180}"/>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13219-9A15-467F-9088-238C0EAA3E10}">
  <sheetPr codeName="Sheet20">
    <pageSetUpPr fitToPage="1"/>
  </sheetPr>
  <dimension ref="A1:F25"/>
  <sheetViews>
    <sheetView showGridLines="0" zoomScaleNormal="100" workbookViewId="0"/>
  </sheetViews>
  <sheetFormatPr defaultColWidth="9.28515625" defaultRowHeight="12.75" x14ac:dyDescent="0.2"/>
  <cols>
    <col min="1" max="1" width="43.5703125" style="2" customWidth="1"/>
    <col min="2" max="3" width="10.28515625" style="2" bestFit="1" customWidth="1"/>
    <col min="4" max="4" width="10.5703125" style="2" customWidth="1"/>
    <col min="5" max="5" width="11.28515625" style="2" customWidth="1"/>
    <col min="6" max="6" width="14" style="2" bestFit="1" customWidth="1"/>
    <col min="7" max="16384" width="9.28515625" style="2"/>
  </cols>
  <sheetData>
    <row r="1" spans="1:6" x14ac:dyDescent="0.2">
      <c r="A1" s="12" t="s">
        <v>406</v>
      </c>
      <c r="F1" s="13" t="s">
        <v>35</v>
      </c>
    </row>
    <row r="3" spans="1:6" ht="25.5" customHeight="1" x14ac:dyDescent="0.2">
      <c r="B3" s="407" t="s">
        <v>422</v>
      </c>
      <c r="C3" s="402"/>
      <c r="D3" s="402"/>
      <c r="E3" s="408"/>
    </row>
    <row r="4" spans="1:6" ht="45.75" customHeight="1" thickBot="1" x14ac:dyDescent="0.25">
      <c r="A4" s="27" t="s">
        <v>407</v>
      </c>
      <c r="B4" s="134" t="s">
        <v>408</v>
      </c>
      <c r="C4" s="134" t="s">
        <v>409</v>
      </c>
      <c r="D4" s="134" t="s">
        <v>410</v>
      </c>
      <c r="E4" s="134" t="s">
        <v>411</v>
      </c>
      <c r="F4" s="146"/>
    </row>
    <row r="5" spans="1:6" ht="12" customHeight="1" thickTop="1" x14ac:dyDescent="0.2">
      <c r="A5" s="147"/>
      <c r="B5" s="148"/>
      <c r="C5" s="148"/>
      <c r="D5" s="148"/>
      <c r="E5" s="148"/>
    </row>
    <row r="6" spans="1:6" ht="15" x14ac:dyDescent="0.2">
      <c r="A6" s="412" t="s">
        <v>412</v>
      </c>
      <c r="B6" s="412"/>
      <c r="C6" s="412"/>
      <c r="D6" s="412"/>
      <c r="E6" s="413"/>
    </row>
    <row r="7" spans="1:6" x14ac:dyDescent="0.2">
      <c r="A7" s="149" t="s">
        <v>413</v>
      </c>
      <c r="B7" s="150">
        <v>1991.5949742724006</v>
      </c>
      <c r="C7" s="150">
        <v>2097.3414856553909</v>
      </c>
      <c r="D7" s="150">
        <v>0</v>
      </c>
      <c r="E7" s="150">
        <v>0</v>
      </c>
    </row>
    <row r="8" spans="1:6" x14ac:dyDescent="0.2">
      <c r="A8" s="149" t="s">
        <v>414</v>
      </c>
      <c r="B8" s="150">
        <v>421.23005009967881</v>
      </c>
      <c r="C8" s="150">
        <v>443.59584679184843</v>
      </c>
      <c r="D8" s="150">
        <v>0</v>
      </c>
      <c r="E8" s="150">
        <v>0</v>
      </c>
    </row>
    <row r="9" spans="1:6" x14ac:dyDescent="0.2">
      <c r="A9" s="149" t="s">
        <v>415</v>
      </c>
      <c r="B9" s="150">
        <v>712.35847265412724</v>
      </c>
      <c r="C9" s="150">
        <v>750.18213877665119</v>
      </c>
      <c r="D9" s="150">
        <v>0</v>
      </c>
      <c r="E9" s="150">
        <v>0</v>
      </c>
    </row>
    <row r="10" spans="1:6" ht="15" x14ac:dyDescent="0.2">
      <c r="A10" s="151" t="s">
        <v>416</v>
      </c>
      <c r="B10" s="152">
        <v>3125.1834970262066</v>
      </c>
      <c r="C10" s="152">
        <v>3291.1194712238907</v>
      </c>
      <c r="D10" s="152">
        <v>0</v>
      </c>
      <c r="E10" s="152">
        <v>0</v>
      </c>
    </row>
    <row r="11" spans="1:6" ht="12" customHeight="1" thickBot="1" x14ac:dyDescent="0.25">
      <c r="A11" s="153"/>
      <c r="B11" s="154"/>
      <c r="C11" s="154"/>
      <c r="D11" s="154"/>
      <c r="E11" s="155"/>
    </row>
    <row r="12" spans="1:6" ht="15.75" thickTop="1" x14ac:dyDescent="0.2">
      <c r="A12" s="414" t="s">
        <v>417</v>
      </c>
      <c r="B12" s="415"/>
      <c r="C12" s="415"/>
      <c r="D12" s="415"/>
      <c r="E12" s="416"/>
    </row>
    <row r="13" spans="1:6" x14ac:dyDescent="0.2">
      <c r="A13" s="149" t="s">
        <v>418</v>
      </c>
      <c r="B13" s="150">
        <v>86.966967039293195</v>
      </c>
      <c r="C13" s="150">
        <v>38.345223905684605</v>
      </c>
      <c r="D13" s="150">
        <v>0</v>
      </c>
      <c r="E13" s="150">
        <v>0</v>
      </c>
    </row>
    <row r="14" spans="1:6" ht="25.5" x14ac:dyDescent="0.2">
      <c r="A14" s="156" t="s">
        <v>419</v>
      </c>
      <c r="B14" s="150">
        <v>735.19398547542323</v>
      </c>
      <c r="C14" s="150">
        <v>751.15269088161142</v>
      </c>
      <c r="D14" s="150">
        <v>0</v>
      </c>
      <c r="E14" s="150">
        <v>0</v>
      </c>
    </row>
    <row r="15" spans="1:6" ht="15" x14ac:dyDescent="0.2">
      <c r="A15" s="151" t="s">
        <v>420</v>
      </c>
      <c r="B15" s="152">
        <v>822.16095251471643</v>
      </c>
      <c r="C15" s="152">
        <v>789.49791478729605</v>
      </c>
      <c r="D15" s="152">
        <v>0</v>
      </c>
      <c r="E15" s="152">
        <v>0</v>
      </c>
    </row>
    <row r="16" spans="1:6" ht="12" customHeight="1" thickBot="1" x14ac:dyDescent="0.25"/>
    <row r="17" spans="1:6" ht="15.75" thickTop="1" x14ac:dyDescent="0.2">
      <c r="A17" s="157" t="s">
        <v>421</v>
      </c>
      <c r="B17" s="158">
        <v>3947.3444495409231</v>
      </c>
      <c r="C17" s="158">
        <v>4080.6173860111867</v>
      </c>
      <c r="D17" s="158">
        <v>0</v>
      </c>
      <c r="E17" s="158">
        <v>0</v>
      </c>
    </row>
    <row r="18" spans="1:6" x14ac:dyDescent="0.2">
      <c r="D18" s="159"/>
      <c r="E18" s="160"/>
    </row>
    <row r="21" spans="1:6" ht="9.75" customHeight="1" x14ac:dyDescent="0.2"/>
    <row r="23" spans="1:6" x14ac:dyDescent="0.2">
      <c r="F23" s="161"/>
    </row>
    <row r="24" spans="1:6" ht="30.75" customHeight="1" x14ac:dyDescent="0.2"/>
    <row r="25" spans="1:6" ht="21.75" customHeight="1" x14ac:dyDescent="0.2">
      <c r="F25" s="162"/>
    </row>
  </sheetData>
  <mergeCells count="3">
    <mergeCell ref="B3:E3"/>
    <mergeCell ref="A6:E6"/>
    <mergeCell ref="A12:E12"/>
  </mergeCells>
  <hyperlinks>
    <hyperlink ref="F1" location="Index!A1" display="Return to Index" xr:uid="{502882B8-A50E-4614-A450-C18FF209D6E5}"/>
  </hyperlinks>
  <pageMargins left="0.7" right="0.7" top="0.75" bottom="0.75" header="0.3" footer="0.3"/>
  <pageSetup paperSize="9" scale="5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6204-9906-42BE-A319-34D4F175EB36}">
  <sheetPr codeName="Sheet21"/>
  <dimension ref="A1:L24"/>
  <sheetViews>
    <sheetView showGridLines="0" zoomScaleNormal="100" workbookViewId="0"/>
  </sheetViews>
  <sheetFormatPr defaultColWidth="9.28515625" defaultRowHeight="12.75" x14ac:dyDescent="0.2"/>
  <cols>
    <col min="1" max="1" width="1.28515625" style="2" customWidth="1"/>
    <col min="2" max="2" width="8.28515625" style="2" bestFit="1" customWidth="1"/>
    <col min="3" max="3" width="81" style="2" customWidth="1"/>
    <col min="4" max="7" width="10.7109375" style="2" customWidth="1"/>
    <col min="8" max="16384" width="9.28515625" style="2"/>
  </cols>
  <sheetData>
    <row r="1" spans="1:7" x14ac:dyDescent="0.2">
      <c r="A1" s="12" t="s">
        <v>423</v>
      </c>
      <c r="C1" s="12"/>
      <c r="D1" s="12"/>
      <c r="E1" s="12"/>
      <c r="F1" s="12"/>
      <c r="G1" s="13" t="s">
        <v>35</v>
      </c>
    </row>
    <row r="3" spans="1:7" ht="18.75" customHeight="1" x14ac:dyDescent="0.25">
      <c r="B3"/>
      <c r="C3"/>
      <c r="D3" s="407" t="s">
        <v>372</v>
      </c>
      <c r="E3" s="402"/>
      <c r="F3" s="402"/>
      <c r="G3" s="402"/>
    </row>
    <row r="4" spans="1:7" ht="30" x14ac:dyDescent="0.2">
      <c r="B4" s="27" t="s">
        <v>424</v>
      </c>
      <c r="C4" s="134" t="s">
        <v>425</v>
      </c>
      <c r="D4" s="134" t="s">
        <v>408</v>
      </c>
      <c r="E4" s="134" t="s">
        <v>409</v>
      </c>
      <c r="F4" s="134" t="s">
        <v>410</v>
      </c>
      <c r="G4" s="134" t="s">
        <v>411</v>
      </c>
    </row>
    <row r="5" spans="1:7" ht="15.75" customHeight="1" x14ac:dyDescent="0.2">
      <c r="B5" s="163" t="s">
        <v>426</v>
      </c>
      <c r="C5" s="164" t="s">
        <v>427</v>
      </c>
      <c r="D5" s="165">
        <v>2.5</v>
      </c>
      <c r="E5" s="165">
        <v>2.5</v>
      </c>
      <c r="F5" s="165"/>
      <c r="G5" s="165"/>
    </row>
    <row r="6" spans="1:7" ht="15.75" customHeight="1" x14ac:dyDescent="0.2">
      <c r="B6" s="166" t="s">
        <v>428</v>
      </c>
      <c r="C6" s="167" t="s">
        <v>429</v>
      </c>
      <c r="D6" s="168">
        <v>0.14199999999999999</v>
      </c>
      <c r="E6" s="168">
        <v>0.23646408839778998</v>
      </c>
      <c r="F6" s="168"/>
      <c r="G6" s="168"/>
    </row>
    <row r="7" spans="1:7" ht="15.75" customHeight="1" x14ac:dyDescent="0.2">
      <c r="B7" s="163" t="s">
        <v>430</v>
      </c>
      <c r="C7" s="164" t="s">
        <v>431</v>
      </c>
      <c r="D7" s="169">
        <v>1.1680925</v>
      </c>
      <c r="E7" s="169">
        <v>1.1938500000000001</v>
      </c>
      <c r="F7" s="169"/>
      <c r="G7" s="169"/>
    </row>
    <row r="8" spans="1:7" ht="15.75" customHeight="1" x14ac:dyDescent="0.2">
      <c r="B8" s="166" t="s">
        <v>432</v>
      </c>
      <c r="C8" s="167" t="s">
        <v>433</v>
      </c>
      <c r="D8" s="170">
        <v>3946.9957481409228</v>
      </c>
      <c r="E8" s="170">
        <v>4080.6173860111871</v>
      </c>
      <c r="F8" s="170"/>
      <c r="G8" s="170"/>
    </row>
    <row r="9" spans="1:7" ht="15.75" customHeight="1" x14ac:dyDescent="0.2">
      <c r="B9" s="163" t="s">
        <v>434</v>
      </c>
      <c r="C9" s="164" t="s">
        <v>435</v>
      </c>
      <c r="D9" s="165">
        <v>194.87695225880174</v>
      </c>
      <c r="E9" s="165">
        <v>199.78685505006098</v>
      </c>
      <c r="F9" s="165"/>
      <c r="G9" s="165"/>
    </row>
    <row r="10" spans="1:7" ht="15.75" customHeight="1" x14ac:dyDescent="0.2">
      <c r="B10" s="166" t="s">
        <v>436</v>
      </c>
      <c r="C10" s="167" t="s">
        <v>437</v>
      </c>
      <c r="D10" s="171">
        <v>0.23921593973532618</v>
      </c>
      <c r="E10" s="171">
        <v>0.22523956985424787</v>
      </c>
      <c r="F10" s="171"/>
      <c r="G10" s="171"/>
    </row>
    <row r="11" spans="1:7" ht="15.75" customHeight="1" x14ac:dyDescent="0.2">
      <c r="B11" s="163" t="s">
        <v>438</v>
      </c>
      <c r="C11" s="164" t="s">
        <v>439</v>
      </c>
      <c r="D11" s="172">
        <v>0.76078406026467382</v>
      </c>
      <c r="E11" s="172">
        <v>0.77476043014575213</v>
      </c>
      <c r="F11" s="172"/>
      <c r="G11" s="172"/>
    </row>
    <row r="12" spans="1:7" ht="15.75" customHeight="1" x14ac:dyDescent="0.2">
      <c r="B12" s="166" t="s">
        <v>440</v>
      </c>
      <c r="C12" s="167" t="s">
        <v>441</v>
      </c>
      <c r="D12" s="170">
        <v>944.18429702286767</v>
      </c>
      <c r="E12" s="170">
        <v>919.11650476492503</v>
      </c>
      <c r="F12" s="170"/>
      <c r="G12" s="170"/>
    </row>
    <row r="13" spans="1:7" ht="15.75" customHeight="1" x14ac:dyDescent="0.2">
      <c r="B13" s="163" t="s">
        <v>442</v>
      </c>
      <c r="C13" s="164" t="s">
        <v>443</v>
      </c>
      <c r="D13" s="165">
        <v>3002.8114511180552</v>
      </c>
      <c r="E13" s="165">
        <v>3161.500881246262</v>
      </c>
      <c r="F13" s="165"/>
      <c r="G13" s="165"/>
    </row>
    <row r="14" spans="1:7" ht="15" customHeight="1" x14ac:dyDescent="0.2">
      <c r="B14" s="417" t="s">
        <v>444</v>
      </c>
      <c r="C14" s="417"/>
      <c r="D14" s="417"/>
      <c r="E14" s="417"/>
      <c r="F14" s="417"/>
      <c r="G14" s="418"/>
    </row>
    <row r="15" spans="1:7" ht="15" x14ac:dyDescent="0.2">
      <c r="B15" s="163"/>
      <c r="C15" s="164" t="s">
        <v>445</v>
      </c>
      <c r="D15" s="173">
        <v>129.3234608477004</v>
      </c>
      <c r="E15" s="173">
        <v>115.09588006105615</v>
      </c>
      <c r="F15" s="173"/>
      <c r="G15" s="173"/>
    </row>
    <row r="16" spans="1:7" ht="15" x14ac:dyDescent="0.2">
      <c r="B16" s="166"/>
      <c r="C16" s="167" t="s">
        <v>446</v>
      </c>
      <c r="D16" s="174">
        <v>124.26233696830116</v>
      </c>
      <c r="E16" s="174">
        <v>149.51896627719634</v>
      </c>
      <c r="F16" s="174"/>
      <c r="G16" s="174"/>
    </row>
    <row r="17" spans="2:12" ht="15" x14ac:dyDescent="0.2">
      <c r="B17" s="163"/>
      <c r="C17" s="164" t="s">
        <v>447</v>
      </c>
      <c r="D17" s="173">
        <v>176.18965479614158</v>
      </c>
      <c r="E17" s="173">
        <v>174.51651773957136</v>
      </c>
      <c r="F17" s="173"/>
      <c r="G17" s="173"/>
      <c r="L17" s="21"/>
    </row>
    <row r="18" spans="2:12" ht="15" x14ac:dyDescent="0.2">
      <c r="B18" s="166"/>
      <c r="C18" s="167" t="s">
        <v>448</v>
      </c>
      <c r="D18" s="174">
        <v>17.051076843350796</v>
      </c>
      <c r="E18" s="174">
        <v>17.342670743829679</v>
      </c>
      <c r="F18" s="174"/>
      <c r="G18" s="174"/>
    </row>
    <row r="19" spans="2:12" ht="15" x14ac:dyDescent="0.2">
      <c r="B19" s="163"/>
      <c r="C19" s="164" t="s">
        <v>449</v>
      </c>
      <c r="D19" s="173">
        <v>10.655698194529993</v>
      </c>
      <c r="E19" s="173">
        <v>11.024916524569996</v>
      </c>
      <c r="F19" s="173"/>
      <c r="G19" s="173"/>
    </row>
    <row r="20" spans="2:12" ht="15" x14ac:dyDescent="0.2">
      <c r="B20" s="166"/>
      <c r="C20" s="167" t="s">
        <v>450</v>
      </c>
      <c r="D20" s="174">
        <v>558.61967888169704</v>
      </c>
      <c r="E20" s="174">
        <v>571.11672488805982</v>
      </c>
      <c r="F20" s="174"/>
      <c r="G20" s="174"/>
    </row>
    <row r="21" spans="2:12" ht="15" x14ac:dyDescent="0.2">
      <c r="B21" s="163"/>
      <c r="C21" s="164" t="s">
        <v>451</v>
      </c>
      <c r="D21" s="173">
        <v>-71.917609508853133</v>
      </c>
      <c r="E21" s="173">
        <v>-119.49917146935842</v>
      </c>
      <c r="F21" s="173"/>
      <c r="G21" s="173"/>
    </row>
    <row r="22" spans="2:12" ht="15" x14ac:dyDescent="0.2">
      <c r="B22" s="166" t="s">
        <v>452</v>
      </c>
      <c r="C22" s="167" t="s">
        <v>453</v>
      </c>
      <c r="D22" s="174">
        <v>944.18429702286778</v>
      </c>
      <c r="E22" s="174">
        <v>919.11650476492503</v>
      </c>
      <c r="F22" s="174"/>
      <c r="G22" s="174"/>
    </row>
    <row r="23" spans="2:12" ht="15" x14ac:dyDescent="0.2">
      <c r="B23" s="163"/>
      <c r="C23" s="164" t="s">
        <v>454</v>
      </c>
      <c r="D23" s="175" t="s">
        <v>455</v>
      </c>
      <c r="E23" s="173">
        <v>9.3037763324777991</v>
      </c>
      <c r="F23" s="173"/>
      <c r="G23" s="173"/>
    </row>
    <row r="24" spans="2:12" ht="15" x14ac:dyDescent="0.2">
      <c r="B24" s="166"/>
      <c r="C24" s="167" t="s">
        <v>456</v>
      </c>
      <c r="D24" s="176" t="s">
        <v>455</v>
      </c>
      <c r="E24" s="174">
        <v>2.4365584800007016</v>
      </c>
      <c r="F24" s="174"/>
      <c r="G24" s="174"/>
    </row>
  </sheetData>
  <mergeCells count="2">
    <mergeCell ref="D3:G3"/>
    <mergeCell ref="B14:G14"/>
  </mergeCells>
  <hyperlinks>
    <hyperlink ref="G1" location="Index!A1" display="Return to Index" xr:uid="{66BACAC7-B5A2-49E6-84E7-C0EF51A630FD}"/>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18F14-35B2-4D2E-AC18-3AC2933D6200}">
  <sheetPr codeName="Sheet2"/>
  <dimension ref="A1:E11"/>
  <sheetViews>
    <sheetView showGridLines="0" workbookViewId="0"/>
  </sheetViews>
  <sheetFormatPr defaultColWidth="9.28515625" defaultRowHeight="12.75" x14ac:dyDescent="0.2"/>
  <cols>
    <col min="1" max="1" width="21" style="2" customWidth="1"/>
    <col min="2" max="2" width="11.28515625" style="2" bestFit="1" customWidth="1"/>
    <col min="3" max="3" width="12.28515625" style="2" bestFit="1" customWidth="1"/>
    <col min="4" max="4" width="16.28515625" style="2" customWidth="1"/>
    <col min="5" max="16384" width="9.28515625" style="2"/>
  </cols>
  <sheetData>
    <row r="1" spans="1:5" x14ac:dyDescent="0.2">
      <c r="A1" s="12" t="s">
        <v>5</v>
      </c>
      <c r="D1" s="13" t="s">
        <v>35</v>
      </c>
    </row>
    <row r="3" spans="1:5" ht="26.25" thickBot="1" x14ac:dyDescent="0.25">
      <c r="A3" s="14" t="s">
        <v>36</v>
      </c>
      <c r="B3" s="15" t="s">
        <v>45</v>
      </c>
      <c r="C3" s="16" t="s">
        <v>46</v>
      </c>
      <c r="D3" s="16" t="s">
        <v>47</v>
      </c>
    </row>
    <row r="4" spans="1:5" ht="13.5" thickTop="1" x14ac:dyDescent="0.2">
      <c r="A4" s="17" t="s">
        <v>37</v>
      </c>
      <c r="B4" s="18">
        <v>-0.96103739776916386</v>
      </c>
      <c r="C4" s="18">
        <v>-1.5483769297669936</v>
      </c>
      <c r="D4" s="18">
        <v>-0.58733953199782973</v>
      </c>
    </row>
    <row r="5" spans="1:5" x14ac:dyDescent="0.2">
      <c r="A5" s="19" t="s">
        <v>38</v>
      </c>
      <c r="B5" s="20">
        <v>0</v>
      </c>
      <c r="C5" s="20">
        <v>0</v>
      </c>
      <c r="D5" s="20">
        <v>0</v>
      </c>
      <c r="E5" s="21"/>
    </row>
    <row r="7" spans="1:5" ht="26.25" thickBot="1" x14ac:dyDescent="0.25">
      <c r="A7" s="14" t="s">
        <v>39</v>
      </c>
      <c r="B7" s="15" t="s">
        <v>45</v>
      </c>
      <c r="C7" s="16" t="s">
        <v>46</v>
      </c>
      <c r="D7" s="16" t="s">
        <v>47</v>
      </c>
    </row>
    <row r="8" spans="1:5" ht="13.5" thickTop="1" x14ac:dyDescent="0.2">
      <c r="A8" s="17" t="s">
        <v>40</v>
      </c>
      <c r="B8" s="18">
        <v>12.617166032384075</v>
      </c>
      <c r="C8" s="18">
        <v>11.909193798142795</v>
      </c>
      <c r="D8" s="18">
        <v>-0.70797223424128042</v>
      </c>
      <c r="E8" s="2" t="s">
        <v>41</v>
      </c>
    </row>
    <row r="9" spans="1:5" x14ac:dyDescent="0.2">
      <c r="A9" s="19" t="s">
        <v>42</v>
      </c>
      <c r="B9" s="20">
        <v>4.7676889999999998</v>
      </c>
      <c r="C9" s="20">
        <v>5.2812077477438626</v>
      </c>
      <c r="D9" s="20">
        <v>0.51351874774386275</v>
      </c>
    </row>
    <row r="10" spans="1:5" x14ac:dyDescent="0.2">
      <c r="A10" s="22" t="s">
        <v>43</v>
      </c>
      <c r="B10" s="23">
        <v>0.22716700000000001</v>
      </c>
      <c r="C10" s="23">
        <v>0.25080769560382155</v>
      </c>
      <c r="D10" s="23">
        <v>2.3640695603821538E-2</v>
      </c>
    </row>
    <row r="11" spans="1:5" x14ac:dyDescent="0.2">
      <c r="A11" s="19" t="s">
        <v>44</v>
      </c>
      <c r="B11" s="20">
        <v>2.1155910000000002</v>
      </c>
      <c r="C11" s="20">
        <v>2.2527831205904936</v>
      </c>
      <c r="D11" s="20">
        <v>0.13719212059049335</v>
      </c>
    </row>
  </sheetData>
  <hyperlinks>
    <hyperlink ref="D1" location="Index!A1" display="Return to Index" xr:uid="{9870D56D-8B0A-4DDA-8318-84CE619D0A23}"/>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ED0E1-3303-4B6D-B497-AE92BA22659C}">
  <sheetPr codeName="Sheet25"/>
  <dimension ref="A1:G19"/>
  <sheetViews>
    <sheetView showGridLines="0" zoomScale="140" zoomScaleNormal="140" workbookViewId="0"/>
  </sheetViews>
  <sheetFormatPr defaultColWidth="9.28515625" defaultRowHeight="12.75" x14ac:dyDescent="0.2"/>
  <cols>
    <col min="1" max="1" width="1.28515625" style="2" customWidth="1"/>
    <col min="2" max="2" width="17.7109375" style="2" customWidth="1"/>
    <col min="3" max="5" width="14.7109375" style="2" customWidth="1"/>
    <col min="6" max="6" width="14.28515625" style="2" customWidth="1"/>
    <col min="7" max="7" width="10.7109375" style="2" customWidth="1"/>
    <col min="8" max="16384" width="9.28515625" style="2"/>
  </cols>
  <sheetData>
    <row r="1" spans="1:7" x14ac:dyDescent="0.2">
      <c r="A1" s="12" t="s">
        <v>22</v>
      </c>
      <c r="C1" s="12"/>
      <c r="D1" s="12"/>
      <c r="E1" s="12"/>
      <c r="F1" s="12"/>
      <c r="G1" s="177" t="s">
        <v>35</v>
      </c>
    </row>
    <row r="3" spans="1:7" ht="15" x14ac:dyDescent="0.2">
      <c r="B3" s="178" t="s">
        <v>457</v>
      </c>
      <c r="C3" s="419" t="s">
        <v>1</v>
      </c>
      <c r="D3" s="419"/>
      <c r="E3" s="419"/>
    </row>
    <row r="4" spans="1:7" ht="15" x14ac:dyDescent="0.2">
      <c r="B4" s="420" t="s">
        <v>458</v>
      </c>
      <c r="C4" s="419" t="s">
        <v>459</v>
      </c>
      <c r="D4" s="419"/>
      <c r="E4" s="419" t="s">
        <v>460</v>
      </c>
    </row>
    <row r="5" spans="1:7" ht="30" x14ac:dyDescent="0.2">
      <c r="B5" s="421"/>
      <c r="C5" s="179" t="s">
        <v>461</v>
      </c>
      <c r="D5" s="179" t="s">
        <v>462</v>
      </c>
      <c r="E5" s="419"/>
    </row>
    <row r="6" spans="1:7" ht="15" x14ac:dyDescent="0.2">
      <c r="B6" s="180">
        <v>112.05555555555556</v>
      </c>
      <c r="C6" s="181">
        <v>-5.1887205922075741E-2</v>
      </c>
      <c r="D6" s="181">
        <v>2.3875859335652783E-2</v>
      </c>
      <c r="E6" s="181">
        <v>-1.4812142821278605E-2</v>
      </c>
    </row>
    <row r="7" spans="1:7" ht="15" x14ac:dyDescent="0.2">
      <c r="B7" s="182">
        <v>106.21052631578948</v>
      </c>
      <c r="C7" s="182">
        <v>-9.1749611941268433E-2</v>
      </c>
      <c r="D7" s="182">
        <v>-1.5986546683539909E-2</v>
      </c>
      <c r="E7" s="182">
        <v>-7.4776872804326128E-2</v>
      </c>
    </row>
    <row r="8" spans="1:7" ht="15" x14ac:dyDescent="0.2">
      <c r="B8" s="180">
        <v>100.95</v>
      </c>
      <c r="C8" s="181">
        <v>-0.14649348957159372</v>
      </c>
      <c r="D8" s="181">
        <v>-7.0730424313865198E-2</v>
      </c>
      <c r="E8" s="181">
        <v>-4.113659855678576E-2</v>
      </c>
    </row>
    <row r="9" spans="1:7" ht="15" x14ac:dyDescent="0.2">
      <c r="B9" s="182">
        <v>96.19047619047619</v>
      </c>
      <c r="C9" s="182">
        <v>-0.1316785862342022</v>
      </c>
      <c r="D9" s="182">
        <v>-5.5915520976473676E-2</v>
      </c>
      <c r="E9" s="182">
        <v>7.471636773649748E-2</v>
      </c>
    </row>
    <row r="10" spans="1:7" ht="15" x14ac:dyDescent="0.2">
      <c r="B10" s="180">
        <v>91.86363636363636</v>
      </c>
      <c r="C10" s="181">
        <v>4.2993567380497456E-2</v>
      </c>
      <c r="D10" s="181">
        <v>0.11875663263822597</v>
      </c>
      <c r="E10" s="181">
        <v>9.5263665250000004E-2</v>
      </c>
    </row>
    <row r="11" spans="1:7" ht="3.75" customHeight="1" x14ac:dyDescent="0.25">
      <c r="B11"/>
      <c r="C11" s="183"/>
      <c r="D11" s="183"/>
      <c r="E11" s="183"/>
    </row>
    <row r="12" spans="1:7" ht="3.75" customHeight="1" x14ac:dyDescent="0.25">
      <c r="B12"/>
      <c r="C12" s="183"/>
      <c r="D12" s="183"/>
      <c r="E12" s="183"/>
    </row>
    <row r="13" spans="1:7" ht="15" x14ac:dyDescent="0.2">
      <c r="B13" s="184" t="s">
        <v>463</v>
      </c>
      <c r="C13" s="182">
        <v>-7.5763065257728524E-2</v>
      </c>
      <c r="D13" s="182"/>
      <c r="E13" s="182"/>
    </row>
    <row r="14" spans="1:7" ht="15" x14ac:dyDescent="0.2">
      <c r="B14" s="185" t="s">
        <v>464</v>
      </c>
      <c r="C14" s="181"/>
      <c r="D14" s="180">
        <v>0.11899999999999999</v>
      </c>
      <c r="E14" s="181">
        <v>9.5000000000000001E-2</v>
      </c>
    </row>
    <row r="15" spans="1:7" ht="15" x14ac:dyDescent="0.2">
      <c r="B15" s="184" t="s">
        <v>465</v>
      </c>
      <c r="C15" s="182"/>
      <c r="D15" s="182"/>
      <c r="E15" s="182">
        <v>0.23646408839778998</v>
      </c>
    </row>
    <row r="16" spans="1:7" ht="6" customHeight="1" x14ac:dyDescent="0.25">
      <c r="B16"/>
      <c r="C16"/>
      <c r="D16"/>
      <c r="E16"/>
    </row>
    <row r="17" spans="2:5" ht="15" x14ac:dyDescent="0.25">
      <c r="B17" s="186" t="s">
        <v>466</v>
      </c>
      <c r="C17" s="186"/>
      <c r="D17" s="186"/>
      <c r="E17" s="186"/>
    </row>
    <row r="18" spans="2:5" ht="15" x14ac:dyDescent="0.25">
      <c r="B18" s="186" t="s">
        <v>467</v>
      </c>
      <c r="C18" s="186"/>
      <c r="D18" s="186"/>
      <c r="E18" s="186"/>
    </row>
    <row r="19" spans="2:5" ht="15" x14ac:dyDescent="0.25">
      <c r="B19" s="186" t="s">
        <v>468</v>
      </c>
      <c r="C19" s="186"/>
      <c r="D19" s="186"/>
      <c r="E19" s="186"/>
    </row>
  </sheetData>
  <mergeCells count="4">
    <mergeCell ref="C3:E3"/>
    <mergeCell ref="B4:B5"/>
    <mergeCell ref="C4:D4"/>
    <mergeCell ref="E4:E5"/>
  </mergeCells>
  <hyperlinks>
    <hyperlink ref="G1" location="Index!A1" display="Return to Index" xr:uid="{AF7D4513-B5E6-46FC-A434-C98C4D606E3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8EF72-4028-4776-8621-E1F614023F2D}">
  <dimension ref="A1:L34"/>
  <sheetViews>
    <sheetView topLeftCell="B1" workbookViewId="0"/>
  </sheetViews>
  <sheetFormatPr defaultRowHeight="15" x14ac:dyDescent="0.25"/>
  <cols>
    <col min="1" max="1" width="30.7109375" customWidth="1"/>
    <col min="2" max="2" width="26.140625" customWidth="1"/>
    <col min="3" max="3" width="17.5703125" customWidth="1"/>
    <col min="10" max="10" width="21.28515625" customWidth="1"/>
    <col min="11" max="11" width="13" customWidth="1"/>
    <col min="12" max="12" width="11.42578125" customWidth="1"/>
  </cols>
  <sheetData>
    <row r="1" spans="1:12" x14ac:dyDescent="0.25">
      <c r="A1" s="12" t="s">
        <v>23</v>
      </c>
      <c r="G1" s="177" t="s">
        <v>35</v>
      </c>
    </row>
    <row r="3" spans="1:12" ht="39" customHeight="1" thickBot="1" x14ac:dyDescent="0.3">
      <c r="A3" s="187" t="s">
        <v>469</v>
      </c>
      <c r="B3" s="188" t="s">
        <v>470</v>
      </c>
      <c r="C3" s="189" t="s">
        <v>471</v>
      </c>
      <c r="J3" s="26" t="s">
        <v>469</v>
      </c>
      <c r="K3" s="190" t="s">
        <v>493</v>
      </c>
      <c r="L3" s="15" t="s">
        <v>471</v>
      </c>
    </row>
    <row r="4" spans="1:12" ht="15.75" thickTop="1" x14ac:dyDescent="0.25">
      <c r="A4" s="191" t="s">
        <v>472</v>
      </c>
      <c r="B4" s="192">
        <v>0.74244200000000005</v>
      </c>
      <c r="C4" s="422">
        <v>6332</v>
      </c>
      <c r="J4" s="29" t="s">
        <v>494</v>
      </c>
      <c r="K4" s="30">
        <v>0.344217</v>
      </c>
      <c r="L4" s="425">
        <v>41.7</v>
      </c>
    </row>
    <row r="5" spans="1:12" x14ac:dyDescent="0.25">
      <c r="A5" s="193" t="s">
        <v>473</v>
      </c>
      <c r="B5" s="194">
        <v>0.38627600000000001</v>
      </c>
      <c r="C5" s="423"/>
      <c r="J5" s="86" t="s">
        <v>495</v>
      </c>
      <c r="K5" s="87">
        <v>0.344217</v>
      </c>
      <c r="L5" s="426"/>
    </row>
    <row r="6" spans="1:12" x14ac:dyDescent="0.25">
      <c r="A6" s="193" t="s">
        <v>474</v>
      </c>
      <c r="B6" s="23">
        <v>-1.0613589999999999</v>
      </c>
      <c r="C6" s="423"/>
      <c r="J6" s="88" t="s">
        <v>486</v>
      </c>
      <c r="K6" s="89" t="s">
        <v>496</v>
      </c>
      <c r="L6" s="427"/>
    </row>
    <row r="7" spans="1:12" x14ac:dyDescent="0.25">
      <c r="A7" s="193" t="s">
        <v>475</v>
      </c>
      <c r="B7" s="194">
        <v>6.5976179999999998</v>
      </c>
      <c r="C7" s="423"/>
    </row>
    <row r="8" spans="1:12" x14ac:dyDescent="0.25">
      <c r="A8" s="193" t="s">
        <v>476</v>
      </c>
      <c r="B8" s="23">
        <v>1.8485069999999999</v>
      </c>
      <c r="C8" s="423"/>
    </row>
    <row r="9" spans="1:12" x14ac:dyDescent="0.25">
      <c r="A9" s="193" t="s">
        <v>477</v>
      </c>
      <c r="B9" s="194">
        <v>1.9674879999999999</v>
      </c>
      <c r="C9" s="423"/>
    </row>
    <row r="10" spans="1:12" x14ac:dyDescent="0.25">
      <c r="A10" s="193" t="s">
        <v>478</v>
      </c>
      <c r="B10" s="23">
        <v>0.79335199999999995</v>
      </c>
      <c r="C10" s="423"/>
    </row>
    <row r="11" spans="1:12" x14ac:dyDescent="0.25">
      <c r="A11" s="193" t="s">
        <v>479</v>
      </c>
      <c r="B11" s="194">
        <v>0.79335199999999995</v>
      </c>
      <c r="C11" s="423"/>
    </row>
    <row r="12" spans="1:12" x14ac:dyDescent="0.25">
      <c r="A12" s="193" t="s">
        <v>480</v>
      </c>
      <c r="B12" s="23">
        <v>3.2323019999999998</v>
      </c>
      <c r="C12" s="423"/>
    </row>
    <row r="13" spans="1:12" x14ac:dyDescent="0.25">
      <c r="A13" s="193" t="s">
        <v>481</v>
      </c>
      <c r="B13" s="194">
        <v>7.7708399999999997</v>
      </c>
      <c r="C13" s="423"/>
    </row>
    <row r="14" spans="1:12" x14ac:dyDescent="0.25">
      <c r="A14" s="193" t="s">
        <v>482</v>
      </c>
      <c r="B14" s="23">
        <v>3.9574609999999999</v>
      </c>
      <c r="C14" s="423"/>
    </row>
    <row r="15" spans="1:12" x14ac:dyDescent="0.25">
      <c r="A15" s="193" t="s">
        <v>483</v>
      </c>
      <c r="B15" s="194">
        <v>0.28081800000000001</v>
      </c>
      <c r="C15" s="423"/>
    </row>
    <row r="16" spans="1:12" x14ac:dyDescent="0.25">
      <c r="A16" s="193" t="s">
        <v>138</v>
      </c>
      <c r="B16" s="23">
        <v>0.36348599999999998</v>
      </c>
      <c r="C16" s="423"/>
    </row>
    <row r="17" spans="1:3" x14ac:dyDescent="0.25">
      <c r="A17" s="193" t="s">
        <v>141</v>
      </c>
      <c r="B17" s="194">
        <v>0.32512600000000003</v>
      </c>
      <c r="C17" s="423"/>
    </row>
    <row r="18" spans="1:3" x14ac:dyDescent="0.25">
      <c r="A18" s="193" t="s">
        <v>150</v>
      </c>
      <c r="B18" s="23">
        <v>2.0880809999999999</v>
      </c>
      <c r="C18" s="423"/>
    </row>
    <row r="19" spans="1:3" x14ac:dyDescent="0.25">
      <c r="A19" s="193" t="s">
        <v>484</v>
      </c>
      <c r="B19" s="194">
        <v>0.11712599999999999</v>
      </c>
      <c r="C19" s="423"/>
    </row>
    <row r="20" spans="1:3" x14ac:dyDescent="0.25">
      <c r="A20" s="193" t="s">
        <v>485</v>
      </c>
      <c r="B20" s="23">
        <v>0.415412</v>
      </c>
      <c r="C20" s="423"/>
    </row>
    <row r="21" spans="1:3" x14ac:dyDescent="0.25">
      <c r="A21" s="193" t="s">
        <v>486</v>
      </c>
      <c r="B21" s="194">
        <v>1.6837530000000001</v>
      </c>
      <c r="C21" s="423"/>
    </row>
    <row r="22" spans="1:3" x14ac:dyDescent="0.25">
      <c r="A22" s="193" t="s">
        <v>487</v>
      </c>
      <c r="B22" s="23">
        <v>0.93179000000000001</v>
      </c>
      <c r="C22" s="423"/>
    </row>
    <row r="23" spans="1:3" x14ac:dyDescent="0.25">
      <c r="A23" s="193" t="s">
        <v>174</v>
      </c>
      <c r="B23" s="194">
        <v>1.194725</v>
      </c>
      <c r="C23" s="423"/>
    </row>
    <row r="24" spans="1:3" x14ac:dyDescent="0.25">
      <c r="A24" s="193" t="s">
        <v>488</v>
      </c>
      <c r="B24" s="23">
        <v>0.638378</v>
      </c>
      <c r="C24" s="423"/>
    </row>
    <row r="25" spans="1:3" x14ac:dyDescent="0.25">
      <c r="A25" s="193" t="s">
        <v>489</v>
      </c>
      <c r="B25" s="194">
        <v>0.99393100000000001</v>
      </c>
      <c r="C25" s="423"/>
    </row>
    <row r="26" spans="1:3" x14ac:dyDescent="0.25">
      <c r="A26" s="193" t="s">
        <v>127</v>
      </c>
      <c r="B26" s="23">
        <v>0.53560099999999999</v>
      </c>
      <c r="C26" s="423"/>
    </row>
    <row r="27" spans="1:3" x14ac:dyDescent="0.25">
      <c r="A27" s="193" t="s">
        <v>490</v>
      </c>
      <c r="B27" s="194">
        <v>3.1977199999999999</v>
      </c>
      <c r="C27" s="423"/>
    </row>
    <row r="28" spans="1:3" x14ac:dyDescent="0.25">
      <c r="A28" s="193" t="s">
        <v>136</v>
      </c>
      <c r="B28" s="23">
        <v>-1.394517</v>
      </c>
      <c r="C28" s="423"/>
    </row>
    <row r="29" spans="1:3" x14ac:dyDescent="0.25">
      <c r="A29" s="193" t="s">
        <v>145</v>
      </c>
      <c r="B29" s="194">
        <v>2.0046999999999999E-2</v>
      </c>
      <c r="C29" s="423"/>
    </row>
    <row r="30" spans="1:3" x14ac:dyDescent="0.25">
      <c r="A30" s="193" t="s">
        <v>148</v>
      </c>
      <c r="B30" s="23">
        <v>1.9258999999999998E-2</v>
      </c>
      <c r="C30" s="423"/>
    </row>
    <row r="31" spans="1:3" x14ac:dyDescent="0.25">
      <c r="A31" s="193" t="s">
        <v>154</v>
      </c>
      <c r="B31" s="194">
        <v>-0.20629900000000001</v>
      </c>
      <c r="C31" s="423"/>
    </row>
    <row r="32" spans="1:3" x14ac:dyDescent="0.25">
      <c r="A32" s="193" t="s">
        <v>157</v>
      </c>
      <c r="B32" s="23">
        <v>0.297933</v>
      </c>
      <c r="C32" s="423"/>
    </row>
    <row r="33" spans="1:3" x14ac:dyDescent="0.25">
      <c r="A33" s="193" t="s">
        <v>491</v>
      </c>
      <c r="B33" s="194">
        <v>2.2007249999999998</v>
      </c>
      <c r="C33" s="423"/>
    </row>
    <row r="34" spans="1:3" x14ac:dyDescent="0.25">
      <c r="A34" s="193" t="s">
        <v>492</v>
      </c>
      <c r="B34" s="23">
        <v>0.99393100000000001</v>
      </c>
      <c r="C34" s="424"/>
    </row>
  </sheetData>
  <mergeCells count="2">
    <mergeCell ref="C4:C34"/>
    <mergeCell ref="L4:L6"/>
  </mergeCells>
  <hyperlinks>
    <hyperlink ref="G1" location="Index!A1" display="Return to Index" xr:uid="{778C600F-4D94-485F-A3BF-A64289A110B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188CD-1D26-45A4-A753-E5A5842F6504}">
  <sheetPr codeName="Sheet22"/>
  <dimension ref="A1:G10"/>
  <sheetViews>
    <sheetView showGridLines="0" zoomScaleNormal="100" workbookViewId="0"/>
  </sheetViews>
  <sheetFormatPr defaultColWidth="9.28515625" defaultRowHeight="12.75" x14ac:dyDescent="0.2"/>
  <cols>
    <col min="1" max="1" width="35.7109375" style="2" customWidth="1"/>
    <col min="2" max="4" width="9.28515625" style="2"/>
    <col min="5" max="5" width="10.7109375" style="2" customWidth="1"/>
    <col min="6" max="16384" width="9.28515625" style="2"/>
  </cols>
  <sheetData>
    <row r="1" spans="1:7" ht="15" customHeight="1" x14ac:dyDescent="0.2">
      <c r="A1" s="77" t="s">
        <v>24</v>
      </c>
      <c r="B1" s="74"/>
      <c r="C1" s="195"/>
      <c r="D1" s="195"/>
      <c r="E1" s="13" t="s">
        <v>35</v>
      </c>
    </row>
    <row r="2" spans="1:7" ht="15" customHeight="1" x14ac:dyDescent="0.2">
      <c r="A2" s="77"/>
      <c r="B2" s="74"/>
      <c r="C2" s="195"/>
      <c r="D2" s="195"/>
      <c r="E2" s="13"/>
    </row>
    <row r="3" spans="1:7" ht="15" x14ac:dyDescent="0.2">
      <c r="A3" s="74"/>
      <c r="B3" s="407" t="s">
        <v>372</v>
      </c>
      <c r="C3" s="402"/>
      <c r="D3" s="402"/>
      <c r="E3" s="408"/>
    </row>
    <row r="4" spans="1:7" ht="21.75" customHeight="1" x14ac:dyDescent="0.2">
      <c r="A4" s="134" t="s">
        <v>497</v>
      </c>
      <c r="B4" s="134" t="s">
        <v>366</v>
      </c>
      <c r="C4" s="134" t="s">
        <v>2</v>
      </c>
      <c r="D4" s="134" t="s">
        <v>367</v>
      </c>
      <c r="E4" s="134" t="s">
        <v>368</v>
      </c>
    </row>
    <row r="5" spans="1:7" ht="16.5" customHeight="1" x14ac:dyDescent="0.2">
      <c r="A5" s="140" t="s">
        <v>365</v>
      </c>
      <c r="B5" s="169">
        <v>74.885210000000001</v>
      </c>
      <c r="C5" s="169">
        <v>77.177054999999996</v>
      </c>
      <c r="D5" s="169"/>
      <c r="E5" s="169"/>
      <c r="G5" s="196"/>
    </row>
    <row r="6" spans="1:7" ht="16.5" customHeight="1" x14ac:dyDescent="0.2">
      <c r="A6" s="143" t="s">
        <v>498</v>
      </c>
      <c r="B6" s="197">
        <v>24.540640069792421</v>
      </c>
      <c r="C6" s="197">
        <v>24.859516881527302</v>
      </c>
      <c r="D6" s="197"/>
      <c r="E6" s="197"/>
    </row>
    <row r="7" spans="1:7" ht="16.5" customHeight="1" x14ac:dyDescent="0.2">
      <c r="A7" s="428" t="s">
        <v>499</v>
      </c>
      <c r="B7" s="429"/>
      <c r="C7" s="429"/>
      <c r="D7" s="429"/>
      <c r="E7" s="430"/>
    </row>
    <row r="8" spans="1:7" ht="16.5" customHeight="1" x14ac:dyDescent="0.2">
      <c r="A8" s="140" t="s">
        <v>500</v>
      </c>
      <c r="B8" s="169">
        <v>49.717218668084719</v>
      </c>
      <c r="C8" s="169">
        <v>50.669073044683351</v>
      </c>
      <c r="D8" s="169"/>
      <c r="E8" s="169"/>
    </row>
    <row r="9" spans="1:7" ht="16.5" customHeight="1" x14ac:dyDescent="0.2">
      <c r="A9" s="143" t="s">
        <v>501</v>
      </c>
      <c r="B9" s="197">
        <v>19.479163841362322</v>
      </c>
      <c r="C9" s="197">
        <v>19.751809347810813</v>
      </c>
      <c r="D9" s="197"/>
      <c r="E9" s="197"/>
    </row>
    <row r="10" spans="1:7" ht="16.5" customHeight="1" x14ac:dyDescent="0.2">
      <c r="A10" s="140" t="s">
        <v>502</v>
      </c>
      <c r="B10" s="169">
        <v>7.3845537505734908</v>
      </c>
      <c r="C10" s="169">
        <v>7.6432733018944301</v>
      </c>
      <c r="D10" s="169"/>
      <c r="E10" s="169"/>
    </row>
  </sheetData>
  <mergeCells count="2">
    <mergeCell ref="B3:E3"/>
    <mergeCell ref="A7:E7"/>
  </mergeCells>
  <hyperlinks>
    <hyperlink ref="E1" location="Index!A1" display="Return to Index" xr:uid="{9E03A011-F127-41D7-8CFC-9B929D02C719}"/>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F006A-3539-40E8-B274-D32D89540D78}">
  <sheetPr codeName="Sheet4">
    <pageSetUpPr fitToPage="1"/>
  </sheetPr>
  <dimension ref="A1:J38"/>
  <sheetViews>
    <sheetView showGridLines="0" zoomScaleNormal="100" workbookViewId="0"/>
  </sheetViews>
  <sheetFormatPr defaultColWidth="9.28515625" defaultRowHeight="12.75" x14ac:dyDescent="0.2"/>
  <cols>
    <col min="1" max="1" width="1.7109375" style="2" customWidth="1"/>
    <col min="2" max="2" width="9" style="2" customWidth="1"/>
    <col min="3" max="3" width="71.42578125" style="2" customWidth="1"/>
    <col min="4" max="7" width="11" style="2" customWidth="1"/>
    <col min="8" max="9" width="15.7109375" style="2" customWidth="1"/>
    <col min="10" max="10" width="9.28515625" style="2"/>
    <col min="11" max="11" width="23.28515625" style="2" bestFit="1" customWidth="1"/>
    <col min="12" max="12" width="18.28515625" style="2" bestFit="1" customWidth="1"/>
    <col min="13" max="13" width="16.28515625" style="2" bestFit="1" customWidth="1"/>
    <col min="14" max="14" width="11.42578125" style="2" bestFit="1" customWidth="1"/>
    <col min="15" max="15" width="17.28515625" style="2" customWidth="1"/>
    <col min="16" max="17" width="16.7109375" style="2" bestFit="1" customWidth="1"/>
    <col min="18" max="16384" width="9.28515625" style="2"/>
  </cols>
  <sheetData>
    <row r="1" spans="1:10" x14ac:dyDescent="0.2">
      <c r="A1" s="77" t="s">
        <v>25</v>
      </c>
      <c r="C1" s="77"/>
      <c r="D1" s="77"/>
      <c r="E1" s="77"/>
      <c r="F1" s="77"/>
      <c r="G1" s="13" t="s">
        <v>35</v>
      </c>
    </row>
    <row r="2" spans="1:10" x14ac:dyDescent="0.2">
      <c r="B2" s="198"/>
      <c r="C2" s="146"/>
      <c r="D2" s="199"/>
      <c r="E2" s="199"/>
      <c r="F2" s="199"/>
    </row>
    <row r="3" spans="1:10" ht="15" x14ac:dyDescent="0.2">
      <c r="B3" s="198"/>
      <c r="C3" s="146"/>
      <c r="D3" s="407" t="s">
        <v>372</v>
      </c>
      <c r="E3" s="402"/>
      <c r="F3" s="402"/>
      <c r="G3" s="408"/>
      <c r="H3" s="200"/>
    </row>
    <row r="4" spans="1:10" ht="19.5" customHeight="1" thickBot="1" x14ac:dyDescent="0.25">
      <c r="B4" s="431" t="s">
        <v>503</v>
      </c>
      <c r="C4" s="432"/>
      <c r="D4" s="134" t="s">
        <v>366</v>
      </c>
      <c r="E4" s="134" t="s">
        <v>2</v>
      </c>
      <c r="F4" s="134" t="s">
        <v>367</v>
      </c>
      <c r="G4" s="134" t="s">
        <v>368</v>
      </c>
    </row>
    <row r="5" spans="1:10" ht="15.75" thickTop="1" x14ac:dyDescent="0.2">
      <c r="B5" s="110" t="s">
        <v>436</v>
      </c>
      <c r="C5" s="201" t="s">
        <v>504</v>
      </c>
      <c r="D5" s="202">
        <v>0.23921593973532618</v>
      </c>
      <c r="E5" s="202">
        <v>0.22523956985424787</v>
      </c>
      <c r="F5" s="202"/>
      <c r="G5" s="202"/>
      <c r="H5" s="21"/>
      <c r="I5" s="21"/>
      <c r="J5" s="21"/>
    </row>
    <row r="6" spans="1:10" ht="15" x14ac:dyDescent="0.2">
      <c r="B6" s="112" t="s">
        <v>438</v>
      </c>
      <c r="C6" s="203" t="s">
        <v>505</v>
      </c>
      <c r="D6" s="172">
        <v>0.76078406026467382</v>
      </c>
      <c r="E6" s="172">
        <v>0.77476043014575213</v>
      </c>
      <c r="F6" s="172"/>
      <c r="G6" s="172"/>
      <c r="H6" s="21"/>
      <c r="I6" s="21"/>
      <c r="J6" s="21"/>
    </row>
    <row r="7" spans="1:10" ht="15" x14ac:dyDescent="0.2">
      <c r="B7" s="204" t="s">
        <v>506</v>
      </c>
      <c r="C7" s="205" t="s">
        <v>507</v>
      </c>
      <c r="D7" s="206">
        <v>3946.9957481409228</v>
      </c>
      <c r="E7" s="206">
        <v>4080.6173860111871</v>
      </c>
      <c r="F7" s="207"/>
      <c r="G7" s="207"/>
      <c r="H7" s="21"/>
      <c r="I7" s="21"/>
      <c r="J7" s="21"/>
    </row>
    <row r="8" spans="1:10" ht="15" customHeight="1" x14ac:dyDescent="0.2">
      <c r="B8" s="433" t="s">
        <v>508</v>
      </c>
      <c r="C8" s="433"/>
      <c r="D8" s="433"/>
      <c r="E8" s="433"/>
      <c r="F8" s="433"/>
      <c r="G8" s="433"/>
      <c r="H8" s="21"/>
      <c r="I8" s="21"/>
      <c r="J8" s="21"/>
    </row>
    <row r="9" spans="1:10" ht="14.25" customHeight="1" x14ac:dyDescent="0.2">
      <c r="B9" s="208" t="s">
        <v>531</v>
      </c>
      <c r="C9" s="209" t="s">
        <v>509</v>
      </c>
      <c r="D9" s="173">
        <v>429.77545261214311</v>
      </c>
      <c r="E9" s="173">
        <v>439.13136407782383</v>
      </c>
      <c r="F9" s="173"/>
      <c r="G9" s="173"/>
      <c r="H9" s="210"/>
      <c r="I9" s="210"/>
      <c r="J9" s="21"/>
    </row>
    <row r="10" spans="1:10" ht="15" x14ac:dyDescent="0.2">
      <c r="B10" s="211" t="s">
        <v>510</v>
      </c>
      <c r="C10" s="212" t="s">
        <v>511</v>
      </c>
      <c r="D10" s="174">
        <v>558.61967888169704</v>
      </c>
      <c r="E10" s="174">
        <v>571.11672488805982</v>
      </c>
      <c r="F10" s="174"/>
      <c r="G10" s="174"/>
      <c r="H10" s="210"/>
      <c r="I10" s="21"/>
      <c r="J10" s="21"/>
    </row>
    <row r="11" spans="1:10" ht="15" x14ac:dyDescent="0.2">
      <c r="B11" s="208" t="s">
        <v>532</v>
      </c>
      <c r="C11" s="209" t="s">
        <v>512</v>
      </c>
      <c r="D11" s="173">
        <v>10.655698194529993</v>
      </c>
      <c r="E11" s="173">
        <v>11.024916524569996</v>
      </c>
      <c r="F11" s="173"/>
      <c r="G11" s="173"/>
      <c r="H11" s="21"/>
      <c r="I11" s="21"/>
      <c r="J11" s="21"/>
    </row>
    <row r="12" spans="1:10" ht="15" x14ac:dyDescent="0.2">
      <c r="B12" s="211" t="s">
        <v>533</v>
      </c>
      <c r="C12" s="212" t="s">
        <v>513</v>
      </c>
      <c r="D12" s="174">
        <v>17.051076843350796</v>
      </c>
      <c r="E12" s="174">
        <v>17.342670743829679</v>
      </c>
      <c r="F12" s="174"/>
      <c r="G12" s="174"/>
      <c r="H12" s="21"/>
      <c r="I12" s="21"/>
      <c r="J12" s="21"/>
    </row>
    <row r="13" spans="1:10" ht="15" x14ac:dyDescent="0.2">
      <c r="B13" s="208"/>
      <c r="C13" s="209" t="s">
        <v>514</v>
      </c>
      <c r="D13" s="175" t="s">
        <v>455</v>
      </c>
      <c r="E13" s="173">
        <v>9.3037763324777991</v>
      </c>
      <c r="F13" s="173"/>
      <c r="G13" s="173"/>
      <c r="H13" s="21"/>
      <c r="I13" s="21"/>
      <c r="J13" s="21"/>
    </row>
    <row r="14" spans="1:10" ht="15" x14ac:dyDescent="0.2">
      <c r="B14" s="211"/>
      <c r="C14" s="212" t="s">
        <v>515</v>
      </c>
      <c r="D14" s="213" t="s">
        <v>455</v>
      </c>
      <c r="E14" s="174">
        <v>2.4365584800007016</v>
      </c>
      <c r="F14" s="174"/>
      <c r="G14" s="174"/>
      <c r="H14" s="21"/>
      <c r="I14" s="21"/>
      <c r="J14" s="21"/>
    </row>
    <row r="15" spans="1:10" ht="15.75" customHeight="1" thickBot="1" x14ac:dyDescent="0.25">
      <c r="B15" s="434" t="s">
        <v>516</v>
      </c>
      <c r="C15" s="434"/>
      <c r="D15" s="434"/>
      <c r="E15" s="434"/>
      <c r="F15" s="434"/>
      <c r="G15" s="434"/>
    </row>
    <row r="16" spans="1:10" ht="15.75" thickTop="1" x14ac:dyDescent="0.2">
      <c r="B16" s="208"/>
      <c r="C16" s="209" t="s">
        <v>427</v>
      </c>
      <c r="D16" s="173">
        <v>2.5</v>
      </c>
      <c r="E16" s="173">
        <v>2.5</v>
      </c>
      <c r="F16" s="173"/>
      <c r="G16" s="173"/>
      <c r="H16" s="21"/>
      <c r="I16" s="21"/>
      <c r="J16" s="21"/>
    </row>
    <row r="17" spans="2:10" ht="15" x14ac:dyDescent="0.2">
      <c r="B17" s="211"/>
      <c r="C17" s="212" t="s">
        <v>429</v>
      </c>
      <c r="D17" s="214">
        <v>0.14199999999999999</v>
      </c>
      <c r="E17" s="214">
        <v>0.23646408839778998</v>
      </c>
      <c r="F17" s="214"/>
      <c r="G17" s="214"/>
      <c r="H17" s="21"/>
      <c r="I17" s="21"/>
      <c r="J17" s="21"/>
    </row>
    <row r="18" spans="2:10" ht="15" x14ac:dyDescent="0.2">
      <c r="B18" s="208"/>
      <c r="C18" s="209" t="s">
        <v>431</v>
      </c>
      <c r="D18" s="215">
        <v>1.1680925</v>
      </c>
      <c r="E18" s="215">
        <v>1.1938500000000001</v>
      </c>
      <c r="F18" s="215"/>
      <c r="G18" s="215"/>
      <c r="H18" s="21"/>
      <c r="I18" s="21"/>
      <c r="J18" s="21"/>
    </row>
    <row r="19" spans="2:10" ht="15" x14ac:dyDescent="0.2">
      <c r="B19" s="211"/>
      <c r="C19" s="212" t="s">
        <v>517</v>
      </c>
      <c r="D19" s="174">
        <v>194.87695225880174</v>
      </c>
      <c r="E19" s="174">
        <v>199.78685505006098</v>
      </c>
      <c r="F19" s="174"/>
      <c r="G19" s="174"/>
      <c r="H19" s="21"/>
      <c r="I19" s="21"/>
      <c r="J19" s="21"/>
    </row>
    <row r="20" spans="2:10" ht="15" x14ac:dyDescent="0.2">
      <c r="B20" s="208"/>
      <c r="C20" s="209" t="s">
        <v>518</v>
      </c>
      <c r="D20" s="175" t="s">
        <v>455</v>
      </c>
      <c r="E20" s="175" t="s">
        <v>455</v>
      </c>
      <c r="F20" s="173"/>
      <c r="G20" s="173"/>
      <c r="H20" s="21"/>
      <c r="I20" s="21"/>
      <c r="J20" s="21"/>
    </row>
    <row r="21" spans="2:10" ht="15" x14ac:dyDescent="0.2">
      <c r="B21" s="211"/>
      <c r="C21" s="212" t="s">
        <v>519</v>
      </c>
      <c r="D21" s="174">
        <v>357.85784310328995</v>
      </c>
      <c r="E21" s="174">
        <v>319.43803345643693</v>
      </c>
      <c r="F21" s="174"/>
      <c r="G21" s="174"/>
      <c r="H21" s="21"/>
      <c r="I21" s="21"/>
      <c r="J21" s="21"/>
    </row>
    <row r="22" spans="2:10" ht="15" x14ac:dyDescent="0.2">
      <c r="B22" s="208"/>
      <c r="C22" s="209" t="s">
        <v>520</v>
      </c>
      <c r="D22" s="173">
        <v>-71.917609508853161</v>
      </c>
      <c r="E22" s="173">
        <v>-119.69333062138691</v>
      </c>
      <c r="F22" s="173"/>
      <c r="G22" s="173"/>
      <c r="H22" s="21"/>
      <c r="I22" s="21"/>
      <c r="J22" s="21"/>
    </row>
    <row r="23" spans="2:10" ht="15" x14ac:dyDescent="0.2">
      <c r="B23" s="211" t="s">
        <v>521</v>
      </c>
      <c r="C23" s="212" t="s">
        <v>522</v>
      </c>
      <c r="D23" s="174">
        <v>74.885210000000001</v>
      </c>
      <c r="E23" s="174">
        <v>77.177054999999982</v>
      </c>
      <c r="F23" s="174"/>
      <c r="G23" s="174"/>
      <c r="H23" s="21"/>
      <c r="I23" s="21"/>
      <c r="J23" s="21"/>
    </row>
    <row r="24" spans="2:10" ht="15" x14ac:dyDescent="0.2">
      <c r="B24" s="208" t="s">
        <v>523</v>
      </c>
      <c r="C24" s="209" t="s">
        <v>524</v>
      </c>
      <c r="D24" s="215">
        <v>-0.9603713404670049</v>
      </c>
      <c r="E24" s="215">
        <v>-1.5508926924121027</v>
      </c>
      <c r="F24" s="215"/>
      <c r="G24" s="215"/>
      <c r="H24" s="21"/>
      <c r="I24" s="21"/>
      <c r="J24" s="21"/>
    </row>
    <row r="25" spans="2:10" ht="15.75" customHeight="1" thickBot="1" x14ac:dyDescent="0.25">
      <c r="B25" s="434" t="s">
        <v>525</v>
      </c>
      <c r="C25" s="434"/>
      <c r="D25" s="434"/>
      <c r="E25" s="434"/>
      <c r="F25" s="434"/>
      <c r="G25" s="434"/>
    </row>
    <row r="26" spans="2:10" ht="15.75" thickTop="1" x14ac:dyDescent="0.2">
      <c r="B26" s="211" t="s">
        <v>534</v>
      </c>
      <c r="C26" s="212" t="s">
        <v>526</v>
      </c>
      <c r="D26" s="206">
        <v>2925.5635625290283</v>
      </c>
      <c r="E26" s="174">
        <v>3074.4061097672115</v>
      </c>
      <c r="F26" s="216"/>
      <c r="G26" s="216"/>
    </row>
    <row r="27" spans="2:10" ht="15" customHeight="1" x14ac:dyDescent="0.2">
      <c r="B27" s="208" t="s">
        <v>535</v>
      </c>
      <c r="C27" s="209" t="s">
        <v>527</v>
      </c>
      <c r="D27" s="217">
        <v>92.870586258740431</v>
      </c>
      <c r="E27" s="173">
        <v>104.3134085596181</v>
      </c>
      <c r="F27" s="215"/>
      <c r="G27" s="215"/>
    </row>
    <row r="28" spans="2:10" ht="15" customHeight="1" x14ac:dyDescent="0.2">
      <c r="B28" s="211" t="s">
        <v>528</v>
      </c>
      <c r="C28" s="212" t="s">
        <v>529</v>
      </c>
      <c r="D28" s="206">
        <v>15.622697669713329</v>
      </c>
      <c r="E28" s="174">
        <v>17.218637080567738</v>
      </c>
      <c r="F28" s="216"/>
      <c r="G28" s="216"/>
    </row>
    <row r="29" spans="2:10" ht="15" customHeight="1" x14ac:dyDescent="0.2">
      <c r="B29" s="208" t="s">
        <v>536</v>
      </c>
      <c r="C29" s="209" t="s">
        <v>530</v>
      </c>
      <c r="D29" s="173">
        <v>49.717218668084719</v>
      </c>
      <c r="E29" s="173">
        <v>50.606322768668718</v>
      </c>
      <c r="F29" s="215"/>
      <c r="G29" s="215"/>
    </row>
    <row r="38" ht="16.5" customHeight="1" x14ac:dyDescent="0.2"/>
  </sheetData>
  <mergeCells count="5">
    <mergeCell ref="D3:G3"/>
    <mergeCell ref="B4:C4"/>
    <mergeCell ref="B8:G8"/>
    <mergeCell ref="B15:G15"/>
    <mergeCell ref="B25:G25"/>
  </mergeCells>
  <hyperlinks>
    <hyperlink ref="G1" location="Index!A1" display="Return to Index" xr:uid="{79331B9B-F959-4732-9EDF-EAA3540DAA1A}"/>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65533-0E95-44F4-94F7-E9FAD4141E4D}">
  <sheetPr codeName="Sheet56"/>
  <dimension ref="A1:E8"/>
  <sheetViews>
    <sheetView showGridLines="0" zoomScale="85" zoomScaleNormal="85" workbookViewId="0"/>
  </sheetViews>
  <sheetFormatPr defaultColWidth="8.7109375" defaultRowHeight="15" x14ac:dyDescent="0.25"/>
  <cols>
    <col min="2" max="2" width="13.42578125" customWidth="1"/>
    <col min="3" max="3" width="44" customWidth="1"/>
    <col min="4" max="4" width="39.28515625" customWidth="1"/>
    <col min="5" max="5" width="21.28515625" customWidth="1"/>
  </cols>
  <sheetData>
    <row r="1" spans="1:5" x14ac:dyDescent="0.25">
      <c r="A1" s="12" t="s">
        <v>26</v>
      </c>
      <c r="E1" s="117" t="s">
        <v>35</v>
      </c>
    </row>
    <row r="2" spans="1:5" x14ac:dyDescent="0.25">
      <c r="C2" s="218"/>
    </row>
    <row r="3" spans="1:5" ht="30" x14ac:dyDescent="0.25">
      <c r="B3" s="219" t="s">
        <v>537</v>
      </c>
      <c r="C3" s="220" t="s">
        <v>538</v>
      </c>
      <c r="D3" s="220" t="s">
        <v>539</v>
      </c>
      <c r="E3" s="220" t="s">
        <v>540</v>
      </c>
    </row>
    <row r="4" spans="1:5" ht="30" x14ac:dyDescent="0.25">
      <c r="B4" s="221" t="s">
        <v>541</v>
      </c>
      <c r="C4" s="222" t="s">
        <v>542</v>
      </c>
      <c r="D4" s="222" t="s">
        <v>543</v>
      </c>
      <c r="E4" s="435" t="s">
        <v>544</v>
      </c>
    </row>
    <row r="5" spans="1:5" ht="60" x14ac:dyDescent="0.25">
      <c r="B5" s="223" t="s">
        <v>545</v>
      </c>
      <c r="C5" s="184" t="s">
        <v>546</v>
      </c>
      <c r="D5" s="184" t="s">
        <v>547</v>
      </c>
      <c r="E5" s="435"/>
    </row>
    <row r="6" spans="1:5" ht="60" x14ac:dyDescent="0.25">
      <c r="B6" s="221" t="s">
        <v>548</v>
      </c>
      <c r="C6" s="222" t="s">
        <v>549</v>
      </c>
      <c r="D6" s="222" t="s">
        <v>550</v>
      </c>
      <c r="E6" s="435"/>
    </row>
    <row r="7" spans="1:5" ht="30" x14ac:dyDescent="0.25">
      <c r="B7" s="223" t="s">
        <v>551</v>
      </c>
      <c r="C7" s="184" t="s">
        <v>552</v>
      </c>
      <c r="D7" s="184" t="s">
        <v>553</v>
      </c>
      <c r="E7" s="435"/>
    </row>
    <row r="8" spans="1:5" ht="30" x14ac:dyDescent="0.25">
      <c r="B8" s="221" t="s">
        <v>554</v>
      </c>
      <c r="C8" s="222" t="s">
        <v>555</v>
      </c>
      <c r="D8" s="222" t="s">
        <v>556</v>
      </c>
      <c r="E8" s="435"/>
    </row>
  </sheetData>
  <mergeCells count="1">
    <mergeCell ref="E4:E8"/>
  </mergeCells>
  <conditionalFormatting sqref="C6:D7">
    <cfRule type="cellIs" dxfId="16" priority="10" operator="equal">
      <formula>0</formula>
    </cfRule>
  </conditionalFormatting>
  <conditionalFormatting sqref="C6:D7">
    <cfRule type="cellIs" dxfId="15" priority="8" operator="equal">
      <formula>0</formula>
    </cfRule>
  </conditionalFormatting>
  <conditionalFormatting sqref="C6:D6">
    <cfRule type="cellIs" dxfId="14" priority="9" operator="equal">
      <formula>0</formula>
    </cfRule>
  </conditionalFormatting>
  <conditionalFormatting sqref="C4:D4">
    <cfRule type="cellIs" dxfId="13" priority="7" operator="equal">
      <formula>0</formula>
    </cfRule>
  </conditionalFormatting>
  <conditionalFormatting sqref="D5">
    <cfRule type="cellIs" dxfId="12" priority="6" operator="equal">
      <formula>0</formula>
    </cfRule>
  </conditionalFormatting>
  <conditionalFormatting sqref="C5">
    <cfRule type="cellIs" dxfId="11" priority="5" operator="equal">
      <formula>0</formula>
    </cfRule>
  </conditionalFormatting>
  <conditionalFormatting sqref="C8:D8">
    <cfRule type="cellIs" dxfId="10" priority="4" operator="equal">
      <formula>0</formula>
    </cfRule>
  </conditionalFormatting>
  <conditionalFormatting sqref="C8:D8">
    <cfRule type="cellIs" dxfId="9" priority="2" operator="equal">
      <formula>0</formula>
    </cfRule>
  </conditionalFormatting>
  <conditionalFormatting sqref="C8:D8">
    <cfRule type="cellIs" dxfId="8" priority="3" operator="equal">
      <formula>0</formula>
    </cfRule>
  </conditionalFormatting>
  <conditionalFormatting sqref="E4">
    <cfRule type="cellIs" dxfId="7" priority="1" operator="equal">
      <formula>0</formula>
    </cfRule>
  </conditionalFormatting>
  <hyperlinks>
    <hyperlink ref="E1" location="Index!A1" display="Return to Index" xr:uid="{6D98BC17-6B5F-401B-9A82-35567E879F35}"/>
    <hyperlink ref="B4" r:id="rId1" xr:uid="{A90E64CA-5B47-4D79-B94E-9230DAA91D69}"/>
    <hyperlink ref="B5" r:id="rId2" xr:uid="{795AD467-221E-45AE-9EA4-979FB8E326BA}"/>
    <hyperlink ref="B7" r:id="rId3" xr:uid="{C0A1E303-50B3-4C83-9482-49DF321A5FCD}"/>
    <hyperlink ref="B6" r:id="rId4" xr:uid="{803651A6-4976-41BA-BE64-42BBB9422E93}"/>
    <hyperlink ref="B8" r:id="rId5" xr:uid="{15192A6F-CA96-42AE-AFBC-969ADC547F6E}"/>
  </hyperlinks>
  <pageMargins left="0.7" right="0.7" top="0.75" bottom="0.75" header="0.3" footer="0.3"/>
  <pageSetup paperSize="9" orientation="portrait"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BC75-6392-49E1-8A36-8E564A9EA49A}">
  <sheetPr codeName="Sheet32">
    <pageSetUpPr fitToPage="1"/>
  </sheetPr>
  <dimension ref="A1:H24"/>
  <sheetViews>
    <sheetView showGridLines="0" zoomScale="85" zoomScaleNormal="85" workbookViewId="0"/>
  </sheetViews>
  <sheetFormatPr defaultColWidth="9.28515625" defaultRowHeight="12.75" x14ac:dyDescent="0.2"/>
  <cols>
    <col min="1" max="1" width="9.28515625" style="225"/>
    <col min="2" max="2" width="18.28515625" style="225" bestFit="1" customWidth="1"/>
    <col min="3" max="3" width="13.28515625" style="225" customWidth="1"/>
    <col min="4" max="4" width="12.42578125" style="225" customWidth="1"/>
    <col min="5" max="5" width="12" style="225" customWidth="1"/>
    <col min="6" max="6" width="13" style="225" customWidth="1"/>
    <col min="7" max="7" width="12" style="225" customWidth="1"/>
    <col min="8" max="8" width="11.7109375" style="225" customWidth="1"/>
    <col min="9" max="9" width="9.28515625" style="225"/>
    <col min="10" max="10" width="11" style="225" customWidth="1"/>
    <col min="11" max="16384" width="9.28515625" style="225"/>
  </cols>
  <sheetData>
    <row r="1" spans="1:8" x14ac:dyDescent="0.2">
      <c r="A1" s="224" t="s">
        <v>27</v>
      </c>
      <c r="G1" s="13" t="s">
        <v>35</v>
      </c>
      <c r="H1" s="224"/>
    </row>
    <row r="3" spans="1:8" ht="15.75" customHeight="1" x14ac:dyDescent="0.2">
      <c r="A3" s="407" t="s">
        <v>557</v>
      </c>
      <c r="B3" s="408"/>
      <c r="C3" s="438" t="s">
        <v>45</v>
      </c>
      <c r="D3" s="439"/>
      <c r="E3" s="407" t="s">
        <v>46</v>
      </c>
      <c r="F3" s="408"/>
      <c r="G3" s="407" t="s">
        <v>558</v>
      </c>
      <c r="H3" s="408"/>
    </row>
    <row r="4" spans="1:8" ht="30" x14ac:dyDescent="0.2">
      <c r="A4" s="436"/>
      <c r="B4" s="437"/>
      <c r="C4" s="226" t="s">
        <v>559</v>
      </c>
      <c r="D4" s="226" t="s">
        <v>560</v>
      </c>
      <c r="E4" s="134" t="s">
        <v>559</v>
      </c>
      <c r="F4" s="134" t="s">
        <v>560</v>
      </c>
      <c r="G4" s="134" t="s">
        <v>559</v>
      </c>
      <c r="H4" s="134" t="s">
        <v>560</v>
      </c>
    </row>
    <row r="5" spans="1:8" ht="15.75" customHeight="1" x14ac:dyDescent="0.2">
      <c r="A5" s="227">
        <v>1</v>
      </c>
      <c r="B5" s="222" t="s">
        <v>310</v>
      </c>
      <c r="C5" s="228">
        <v>-2.6009064929537571</v>
      </c>
      <c r="D5" s="228">
        <v>-29.132268504038155</v>
      </c>
      <c r="E5" s="229">
        <v>-2.0353811232149623</v>
      </c>
      <c r="F5" s="229">
        <v>-30.818022199678868</v>
      </c>
      <c r="G5" s="229">
        <v>0.56552536973879475</v>
      </c>
      <c r="H5" s="229">
        <v>-1.6857536956407131</v>
      </c>
    </row>
    <row r="6" spans="1:8" ht="15.75" customHeight="1" x14ac:dyDescent="0.2">
      <c r="A6" s="230">
        <v>2</v>
      </c>
      <c r="B6" s="231" t="s">
        <v>311</v>
      </c>
      <c r="C6" s="232">
        <v>-2.7956205473652518</v>
      </c>
      <c r="D6" s="232">
        <v>-20.364090330416783</v>
      </c>
      <c r="E6" s="233">
        <v>-2.4393677074758244</v>
      </c>
      <c r="F6" s="233">
        <v>-22.069354790800663</v>
      </c>
      <c r="G6" s="233">
        <v>0.35625283988942735</v>
      </c>
      <c r="H6" s="233">
        <v>-1.70526446038388</v>
      </c>
    </row>
    <row r="7" spans="1:8" ht="15.75" customHeight="1" x14ac:dyDescent="0.2">
      <c r="A7" s="227">
        <v>3</v>
      </c>
      <c r="B7" s="222" t="s">
        <v>312</v>
      </c>
      <c r="C7" s="228">
        <v>-4.079731686932055</v>
      </c>
      <c r="D7" s="228">
        <v>-8.925711332447797</v>
      </c>
      <c r="E7" s="229">
        <v>-3.5446727023176523</v>
      </c>
      <c r="F7" s="229">
        <v>-10.225714610995215</v>
      </c>
      <c r="G7" s="229">
        <v>0.53505898461440271</v>
      </c>
      <c r="H7" s="229">
        <v>-1.3000032785474183</v>
      </c>
    </row>
    <row r="8" spans="1:8" ht="15.75" customHeight="1" x14ac:dyDescent="0.2">
      <c r="A8" s="230">
        <v>4</v>
      </c>
      <c r="B8" s="231" t="s">
        <v>313</v>
      </c>
      <c r="C8" s="232">
        <v>-1.2509353172501192</v>
      </c>
      <c r="D8" s="232">
        <v>-4.6899080740632799</v>
      </c>
      <c r="E8" s="233">
        <v>-1.1273548422746396</v>
      </c>
      <c r="F8" s="233">
        <v>-5.5938847823262225</v>
      </c>
      <c r="G8" s="233">
        <v>0.12358047497547964</v>
      </c>
      <c r="H8" s="233">
        <v>-0.90397670826294263</v>
      </c>
    </row>
    <row r="9" spans="1:8" ht="15.75" customHeight="1" x14ac:dyDescent="0.2">
      <c r="A9" s="227">
        <v>5</v>
      </c>
      <c r="B9" s="222" t="s">
        <v>314</v>
      </c>
      <c r="C9" s="228">
        <v>-2.9616231243183138</v>
      </c>
      <c r="D9" s="228">
        <v>-2.7410550325034015</v>
      </c>
      <c r="E9" s="229">
        <v>-2.4960957845800209</v>
      </c>
      <c r="F9" s="229">
        <v>-3.8542271838459685</v>
      </c>
      <c r="G9" s="229">
        <v>0.46552733973829286</v>
      </c>
      <c r="H9" s="229">
        <v>-1.113172151342567</v>
      </c>
    </row>
    <row r="10" spans="1:8" ht="15.75" customHeight="1" x14ac:dyDescent="0.2">
      <c r="A10" s="230">
        <v>6</v>
      </c>
      <c r="B10" s="231" t="s">
        <v>315</v>
      </c>
      <c r="C10" s="232">
        <v>-2.1008913842704344</v>
      </c>
      <c r="D10" s="232">
        <v>-1.9446738261054632</v>
      </c>
      <c r="E10" s="233">
        <v>-2.0181899276751025</v>
      </c>
      <c r="F10" s="233">
        <v>-2.6053527251990887</v>
      </c>
      <c r="G10" s="233">
        <v>8.2701456595331901E-2</v>
      </c>
      <c r="H10" s="233">
        <v>-0.66067889909362543</v>
      </c>
    </row>
    <row r="11" spans="1:8" ht="15.75" customHeight="1" x14ac:dyDescent="0.2">
      <c r="A11" s="227">
        <v>7</v>
      </c>
      <c r="B11" s="222" t="s">
        <v>316</v>
      </c>
      <c r="C11" s="228">
        <v>-2.6766943802397907</v>
      </c>
      <c r="D11" s="228">
        <v>0.94124902496157237</v>
      </c>
      <c r="E11" s="229">
        <v>-2.4959094873299694</v>
      </c>
      <c r="F11" s="229">
        <v>0.76785430889231177</v>
      </c>
      <c r="G11" s="229">
        <v>0.18078489290982125</v>
      </c>
      <c r="H11" s="229">
        <v>-0.1733947160692606</v>
      </c>
    </row>
    <row r="12" spans="1:8" ht="15.75" customHeight="1" x14ac:dyDescent="0.2">
      <c r="A12" s="230">
        <v>8</v>
      </c>
      <c r="B12" s="231" t="s">
        <v>317</v>
      </c>
      <c r="C12" s="232">
        <v>-1.5513067650642671</v>
      </c>
      <c r="D12" s="232">
        <v>2.0985737703607432</v>
      </c>
      <c r="E12" s="233">
        <v>-1.7542970053713667</v>
      </c>
      <c r="F12" s="233">
        <v>1.7197340901096545</v>
      </c>
      <c r="G12" s="233">
        <v>-0.20299024030709956</v>
      </c>
      <c r="H12" s="233">
        <v>-0.37883968025108872</v>
      </c>
    </row>
    <row r="13" spans="1:8" ht="15.75" customHeight="1" x14ac:dyDescent="0.2">
      <c r="A13" s="227">
        <v>9</v>
      </c>
      <c r="B13" s="222" t="s">
        <v>318</v>
      </c>
      <c r="C13" s="228">
        <v>0.90302591144643907</v>
      </c>
      <c r="D13" s="228">
        <v>-1.013455675887575</v>
      </c>
      <c r="E13" s="229">
        <v>1.0022432025795804</v>
      </c>
      <c r="F13" s="229">
        <v>-6.9205511508888984E-2</v>
      </c>
      <c r="G13" s="229">
        <v>9.9217291133141372E-2</v>
      </c>
      <c r="H13" s="229">
        <v>0.94425016437868603</v>
      </c>
    </row>
    <row r="14" spans="1:8" ht="15.75" customHeight="1" x14ac:dyDescent="0.2">
      <c r="A14" s="230">
        <v>10</v>
      </c>
      <c r="B14" s="231" t="s">
        <v>319</v>
      </c>
      <c r="C14" s="232">
        <v>-3.5661348133848918</v>
      </c>
      <c r="D14" s="232">
        <v>7.5381540142145145</v>
      </c>
      <c r="E14" s="233">
        <v>-4.581861192080269</v>
      </c>
      <c r="F14" s="233">
        <v>7.0752674400570505</v>
      </c>
      <c r="G14" s="233">
        <v>-1.0157263786953772</v>
      </c>
      <c r="H14" s="233">
        <v>-0.46288657415746393</v>
      </c>
    </row>
    <row r="15" spans="1:8" ht="15.75" customHeight="1" x14ac:dyDescent="0.2">
      <c r="A15" s="227">
        <v>11</v>
      </c>
      <c r="B15" s="222" t="s">
        <v>320</v>
      </c>
      <c r="C15" s="228">
        <v>3.2611320009461764</v>
      </c>
      <c r="D15" s="228">
        <v>-0.35582727696613481</v>
      </c>
      <c r="E15" s="229">
        <v>3.1779700744841302</v>
      </c>
      <c r="F15" s="229">
        <v>0.34286028374254418</v>
      </c>
      <c r="G15" s="229">
        <v>-8.3161926462046232E-2</v>
      </c>
      <c r="H15" s="229">
        <v>0.69868756070867899</v>
      </c>
    </row>
    <row r="16" spans="1:8" ht="15.75" customHeight="1" x14ac:dyDescent="0.2">
      <c r="A16" s="230">
        <v>12</v>
      </c>
      <c r="B16" s="231" t="s">
        <v>321</v>
      </c>
      <c r="C16" s="232">
        <v>5.0230466022302371</v>
      </c>
      <c r="D16" s="232">
        <v>0.14574270122916919</v>
      </c>
      <c r="E16" s="233">
        <v>5.4296757226168992</v>
      </c>
      <c r="F16" s="233">
        <v>1.7162420689478897</v>
      </c>
      <c r="G16" s="233">
        <v>0.4066291203866621</v>
      </c>
      <c r="H16" s="233">
        <v>1.5704993677187205</v>
      </c>
    </row>
    <row r="17" spans="1:8" ht="15.75" customHeight="1" x14ac:dyDescent="0.2">
      <c r="A17" s="227">
        <v>13</v>
      </c>
      <c r="B17" s="222" t="s">
        <v>322</v>
      </c>
      <c r="C17" s="228">
        <v>1.7085286427013062</v>
      </c>
      <c r="D17" s="228">
        <v>3.7964107115162218</v>
      </c>
      <c r="E17" s="229">
        <v>1.4637980590582724</v>
      </c>
      <c r="F17" s="229">
        <v>4.2488104924017138</v>
      </c>
      <c r="G17" s="229">
        <v>-0.24473058364303379</v>
      </c>
      <c r="H17" s="229">
        <v>0.45239978088549204</v>
      </c>
    </row>
    <row r="18" spans="1:8" ht="15.75" customHeight="1" x14ac:dyDescent="0.2">
      <c r="A18" s="230">
        <v>14</v>
      </c>
      <c r="B18" s="231" t="s">
        <v>323</v>
      </c>
      <c r="C18" s="232">
        <v>1.5851072566736655</v>
      </c>
      <c r="D18" s="232">
        <v>7.1097919509106333</v>
      </c>
      <c r="E18" s="233">
        <v>0.69144879963539818</v>
      </c>
      <c r="F18" s="233">
        <v>6.8079234022430537</v>
      </c>
      <c r="G18" s="233">
        <v>-0.8936584570382673</v>
      </c>
      <c r="H18" s="233">
        <v>-0.30186854866757962</v>
      </c>
    </row>
    <row r="24" spans="1:8" x14ac:dyDescent="0.2">
      <c r="G24" s="234"/>
    </row>
  </sheetData>
  <mergeCells count="4">
    <mergeCell ref="A3:B4"/>
    <mergeCell ref="C3:D3"/>
    <mergeCell ref="E3:F3"/>
    <mergeCell ref="G3:H3"/>
  </mergeCells>
  <hyperlinks>
    <hyperlink ref="G1" location="Index!A1" display="Return to Index" xr:uid="{2D004C3D-9C3D-49EB-9966-B5280E4DEA06}"/>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F4E4-45B7-4DF7-B493-C99F0AE3D648}">
  <sheetPr codeName="Sheet6">
    <pageSetUpPr fitToPage="1"/>
  </sheetPr>
  <dimension ref="A1:I26"/>
  <sheetViews>
    <sheetView showGridLines="0" zoomScale="85" zoomScaleNormal="85" workbookViewId="0"/>
  </sheetViews>
  <sheetFormatPr defaultColWidth="9.28515625" defaultRowHeight="12.75" x14ac:dyDescent="0.2"/>
  <cols>
    <col min="1" max="1" width="7.42578125" style="2" bestFit="1" customWidth="1"/>
    <col min="2" max="2" width="18.28515625" style="2" customWidth="1"/>
    <col min="3" max="8" width="11.7109375" style="2" customWidth="1"/>
    <col min="9" max="9" width="17" style="2" customWidth="1"/>
    <col min="10" max="16384" width="9.28515625" style="2"/>
  </cols>
  <sheetData>
    <row r="1" spans="1:9" x14ac:dyDescent="0.2">
      <c r="A1" s="24" t="s">
        <v>28</v>
      </c>
      <c r="B1" s="77"/>
      <c r="C1" s="74"/>
      <c r="D1" s="74"/>
      <c r="E1" s="74"/>
      <c r="F1" s="74"/>
      <c r="I1" s="13" t="s">
        <v>35</v>
      </c>
    </row>
    <row r="3" spans="1:9" ht="15" customHeight="1" x14ac:dyDescent="0.2">
      <c r="A3" s="407" t="s">
        <v>557</v>
      </c>
      <c r="B3" s="408"/>
      <c r="C3" s="438" t="s">
        <v>45</v>
      </c>
      <c r="D3" s="439"/>
      <c r="E3" s="407" t="s">
        <v>46</v>
      </c>
      <c r="F3" s="408"/>
      <c r="G3" s="407" t="s">
        <v>558</v>
      </c>
      <c r="H3" s="408"/>
    </row>
    <row r="4" spans="1:9" ht="40.5" customHeight="1" x14ac:dyDescent="0.2">
      <c r="A4" s="436"/>
      <c r="B4" s="437"/>
      <c r="C4" s="226" t="s">
        <v>561</v>
      </c>
      <c r="D4" s="226" t="s">
        <v>302</v>
      </c>
      <c r="E4" s="134" t="s">
        <v>561</v>
      </c>
      <c r="F4" s="134" t="s">
        <v>302</v>
      </c>
      <c r="G4" s="134" t="s">
        <v>561</v>
      </c>
      <c r="H4" s="134" t="s">
        <v>302</v>
      </c>
    </row>
    <row r="5" spans="1:9" ht="16.5" customHeight="1" x14ac:dyDescent="0.2">
      <c r="A5" s="227">
        <v>1</v>
      </c>
      <c r="B5" s="222" t="s">
        <v>310</v>
      </c>
      <c r="C5" s="228">
        <v>-31.733174996991913</v>
      </c>
      <c r="D5" s="228">
        <v>2.4645860000000002</v>
      </c>
      <c r="E5" s="229">
        <v>-32.853403322893833</v>
      </c>
      <c r="F5" s="229">
        <v>2.540292</v>
      </c>
      <c r="G5" s="229">
        <v>-1.1202283259019197</v>
      </c>
      <c r="H5" s="229">
        <v>7.5705999999999829E-2</v>
      </c>
    </row>
    <row r="6" spans="1:9" ht="16.5" customHeight="1" x14ac:dyDescent="0.2">
      <c r="A6" s="230">
        <v>2</v>
      </c>
      <c r="B6" s="231" t="s">
        <v>311</v>
      </c>
      <c r="C6" s="232">
        <v>-23.159710877782036</v>
      </c>
      <c r="D6" s="232">
        <v>2.4645860000000002</v>
      </c>
      <c r="E6" s="233">
        <v>-24.508722498276487</v>
      </c>
      <c r="F6" s="233">
        <v>2.540292</v>
      </c>
      <c r="G6" s="233">
        <v>-1.3490116204944513</v>
      </c>
      <c r="H6" s="233">
        <v>7.5705999999999829E-2</v>
      </c>
    </row>
    <row r="7" spans="1:9" ht="16.5" customHeight="1" x14ac:dyDescent="0.2">
      <c r="A7" s="227">
        <v>3</v>
      </c>
      <c r="B7" s="222" t="s">
        <v>312</v>
      </c>
      <c r="C7" s="228">
        <v>-13.005443019379852</v>
      </c>
      <c r="D7" s="228">
        <v>2.4645860000000002</v>
      </c>
      <c r="E7" s="229">
        <v>-13.770387313312867</v>
      </c>
      <c r="F7" s="229">
        <v>2.540292</v>
      </c>
      <c r="G7" s="229">
        <v>-0.76494429393301466</v>
      </c>
      <c r="H7" s="229">
        <v>7.5705999999999829E-2</v>
      </c>
    </row>
    <row r="8" spans="1:9" ht="16.5" customHeight="1" x14ac:dyDescent="0.2">
      <c r="A8" s="230">
        <v>4</v>
      </c>
      <c r="B8" s="231" t="s">
        <v>313</v>
      </c>
      <c r="C8" s="232">
        <v>-5.9408433913133987</v>
      </c>
      <c r="D8" s="232">
        <v>2.4645860000000002</v>
      </c>
      <c r="E8" s="233">
        <v>-6.7212396246008623</v>
      </c>
      <c r="F8" s="233">
        <v>2.540292</v>
      </c>
      <c r="G8" s="233">
        <v>-0.78039623328746366</v>
      </c>
      <c r="H8" s="233">
        <v>7.5705999999999829E-2</v>
      </c>
    </row>
    <row r="9" spans="1:9" ht="16.5" customHeight="1" x14ac:dyDescent="0.2">
      <c r="A9" s="227">
        <v>5</v>
      </c>
      <c r="B9" s="222" t="s">
        <v>314</v>
      </c>
      <c r="C9" s="228">
        <v>-5.7026781568217153</v>
      </c>
      <c r="D9" s="228">
        <v>2.4645860000000002</v>
      </c>
      <c r="E9" s="229">
        <v>-6.3503229684259894</v>
      </c>
      <c r="F9" s="229">
        <v>2.540292</v>
      </c>
      <c r="G9" s="229">
        <v>-0.64764481160427412</v>
      </c>
      <c r="H9" s="229">
        <v>7.5705999999999829E-2</v>
      </c>
    </row>
    <row r="10" spans="1:9" ht="16.5" customHeight="1" x14ac:dyDescent="0.2">
      <c r="A10" s="230">
        <v>6</v>
      </c>
      <c r="B10" s="231" t="s">
        <v>315</v>
      </c>
      <c r="C10" s="232">
        <v>-4.0455652103758979</v>
      </c>
      <c r="D10" s="232">
        <v>2.4645860000000002</v>
      </c>
      <c r="E10" s="233">
        <v>-4.6235426528741908</v>
      </c>
      <c r="F10" s="233">
        <v>2.540292</v>
      </c>
      <c r="G10" s="233">
        <v>-0.57797744249829286</v>
      </c>
      <c r="H10" s="233">
        <v>7.5705999999999829E-2</v>
      </c>
    </row>
    <row r="11" spans="1:9" ht="16.5" customHeight="1" x14ac:dyDescent="0.2">
      <c r="A11" s="227">
        <v>7</v>
      </c>
      <c r="B11" s="222" t="s">
        <v>316</v>
      </c>
      <c r="C11" s="228">
        <v>-1.7354453552782183</v>
      </c>
      <c r="D11" s="228">
        <v>2.4645860000000002</v>
      </c>
      <c r="E11" s="229">
        <v>-1.7280551784376577</v>
      </c>
      <c r="F11" s="229">
        <v>2.540292</v>
      </c>
      <c r="G11" s="229">
        <v>7.3901768405606472E-3</v>
      </c>
      <c r="H11" s="229">
        <v>7.5705999999999829E-2</v>
      </c>
    </row>
    <row r="12" spans="1:9" ht="16.5" customHeight="1" x14ac:dyDescent="0.2">
      <c r="A12" s="230">
        <v>8</v>
      </c>
      <c r="B12" s="231" t="s">
        <v>317</v>
      </c>
      <c r="C12" s="232">
        <v>0.54726700529647609</v>
      </c>
      <c r="D12" s="232">
        <v>2.4645860000000002</v>
      </c>
      <c r="E12" s="233">
        <v>-3.4562915261712179E-2</v>
      </c>
      <c r="F12" s="233">
        <v>2.540292</v>
      </c>
      <c r="G12" s="233">
        <v>-0.58182992055818827</v>
      </c>
      <c r="H12" s="233">
        <v>7.5705999999999829E-2</v>
      </c>
    </row>
    <row r="13" spans="1:9" ht="16.5" customHeight="1" x14ac:dyDescent="0.2">
      <c r="A13" s="227">
        <v>9</v>
      </c>
      <c r="B13" s="222" t="s">
        <v>318</v>
      </c>
      <c r="C13" s="228">
        <v>-0.11042976444113595</v>
      </c>
      <c r="D13" s="228">
        <v>2.4645860000000002</v>
      </c>
      <c r="E13" s="229">
        <v>0.93303769107069146</v>
      </c>
      <c r="F13" s="229">
        <v>2.540292</v>
      </c>
      <c r="G13" s="229">
        <v>1.0434674555118275</v>
      </c>
      <c r="H13" s="229">
        <v>7.5705999999999829E-2</v>
      </c>
    </row>
    <row r="14" spans="1:9" ht="16.5" customHeight="1" x14ac:dyDescent="0.2">
      <c r="A14" s="230">
        <v>10</v>
      </c>
      <c r="B14" s="231" t="s">
        <v>319</v>
      </c>
      <c r="C14" s="232">
        <v>3.9720192008296227</v>
      </c>
      <c r="D14" s="232">
        <v>2.4645860000000002</v>
      </c>
      <c r="E14" s="233">
        <v>2.4934062479767816</v>
      </c>
      <c r="F14" s="233">
        <v>2.540292</v>
      </c>
      <c r="G14" s="233">
        <v>-1.4786129528528411</v>
      </c>
      <c r="H14" s="233">
        <v>7.5705999999999829E-2</v>
      </c>
    </row>
    <row r="15" spans="1:9" ht="16.5" customHeight="1" x14ac:dyDescent="0.2">
      <c r="A15" s="227">
        <v>11</v>
      </c>
      <c r="B15" s="222" t="s">
        <v>320</v>
      </c>
      <c r="C15" s="228">
        <v>2.9053047239800414</v>
      </c>
      <c r="D15" s="228">
        <v>2.4645860000000002</v>
      </c>
      <c r="E15" s="229">
        <v>3.5208303582266742</v>
      </c>
      <c r="F15" s="229">
        <v>2.540292</v>
      </c>
      <c r="G15" s="229">
        <v>0.61552563424663287</v>
      </c>
      <c r="H15" s="229">
        <v>7.5705999999999829E-2</v>
      </c>
    </row>
    <row r="16" spans="1:9" ht="16.5" customHeight="1" x14ac:dyDescent="0.2">
      <c r="A16" s="230">
        <v>12</v>
      </c>
      <c r="B16" s="231" t="s">
        <v>321</v>
      </c>
      <c r="C16" s="232">
        <v>5.1687893034594063</v>
      </c>
      <c r="D16" s="232">
        <v>2.4645860000000002</v>
      </c>
      <c r="E16" s="233">
        <v>7.1459177915647887</v>
      </c>
      <c r="F16" s="233">
        <v>2.540292</v>
      </c>
      <c r="G16" s="233">
        <v>1.9771284881053823</v>
      </c>
      <c r="H16" s="233">
        <v>7.5705999999999829E-2</v>
      </c>
    </row>
    <row r="17" spans="1:8" ht="16.5" customHeight="1" x14ac:dyDescent="0.2">
      <c r="A17" s="227">
        <v>13</v>
      </c>
      <c r="B17" s="222" t="s">
        <v>322</v>
      </c>
      <c r="C17" s="228">
        <v>5.5049393542175284</v>
      </c>
      <c r="D17" s="228">
        <v>2.4645860000000002</v>
      </c>
      <c r="E17" s="229">
        <v>5.7126085514599865</v>
      </c>
      <c r="F17" s="229">
        <v>2.540292</v>
      </c>
      <c r="G17" s="229">
        <v>0.20766919724245803</v>
      </c>
      <c r="H17" s="229">
        <v>7.5705999999999829E-2</v>
      </c>
    </row>
    <row r="18" spans="1:8" ht="16.5" customHeight="1" x14ac:dyDescent="0.2">
      <c r="A18" s="230">
        <v>14</v>
      </c>
      <c r="B18" s="231" t="s">
        <v>323</v>
      </c>
      <c r="C18" s="232">
        <v>8.6948992075842995</v>
      </c>
      <c r="D18" s="232">
        <v>2.4645860000000002</v>
      </c>
      <c r="E18" s="233">
        <v>7.4993722018784519</v>
      </c>
      <c r="F18" s="233">
        <v>2.540292</v>
      </c>
      <c r="G18" s="233">
        <v>-1.1955270057058476</v>
      </c>
      <c r="H18" s="233">
        <v>7.5705999999999829E-2</v>
      </c>
    </row>
    <row r="26" spans="1:8" x14ac:dyDescent="0.2">
      <c r="G26" s="21"/>
    </row>
  </sheetData>
  <mergeCells count="4">
    <mergeCell ref="A3:B4"/>
    <mergeCell ref="C3:D3"/>
    <mergeCell ref="E3:F3"/>
    <mergeCell ref="G3:H3"/>
  </mergeCells>
  <hyperlinks>
    <hyperlink ref="I1" location="Index!A1" display="Return to Index" xr:uid="{D2661723-2332-4D3B-A764-B66B700268EA}"/>
  </hyperlinks>
  <pageMargins left="0.7" right="0.7" top="0.75" bottom="0.75" header="0.3" footer="0.3"/>
  <pageSetup paperSize="9"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64D51-5CED-4521-B084-7B3FAEF84371}">
  <sheetPr codeName="Sheet24"/>
  <dimension ref="A1:M20"/>
  <sheetViews>
    <sheetView showGridLines="0" workbookViewId="0"/>
  </sheetViews>
  <sheetFormatPr defaultColWidth="9.28515625" defaultRowHeight="12.75" x14ac:dyDescent="0.2"/>
  <cols>
    <col min="1" max="1" width="18.42578125" style="2" customWidth="1"/>
    <col min="2" max="2" width="10.28515625" style="2" bestFit="1" customWidth="1"/>
    <col min="3" max="16384" width="9.28515625" style="2"/>
  </cols>
  <sheetData>
    <row r="1" spans="1:13" x14ac:dyDescent="0.2">
      <c r="A1" s="12" t="s">
        <v>29</v>
      </c>
      <c r="E1" s="13" t="s">
        <v>35</v>
      </c>
    </row>
    <row r="3" spans="1:13" ht="30" x14ac:dyDescent="0.2">
      <c r="A3" s="134" t="s">
        <v>562</v>
      </c>
      <c r="B3" s="134" t="s">
        <v>563</v>
      </c>
    </row>
    <row r="4" spans="1:13" ht="15" x14ac:dyDescent="0.2">
      <c r="A4" s="235" t="s">
        <v>566</v>
      </c>
      <c r="B4" s="236">
        <v>4.627E-3</v>
      </c>
      <c r="E4" s="237"/>
    </row>
    <row r="5" spans="1:13" ht="15" x14ac:dyDescent="0.2">
      <c r="A5" s="184" t="s">
        <v>567</v>
      </c>
      <c r="B5" s="238">
        <v>9.0320999999999999E-2</v>
      </c>
      <c r="E5" s="237"/>
      <c r="M5" s="21"/>
    </row>
    <row r="6" spans="1:13" ht="15" x14ac:dyDescent="0.2">
      <c r="A6" s="235" t="s">
        <v>568</v>
      </c>
      <c r="B6" s="236">
        <v>0.128</v>
      </c>
      <c r="E6" s="237"/>
      <c r="M6" s="21"/>
    </row>
    <row r="7" spans="1:13" ht="15" x14ac:dyDescent="0.2">
      <c r="A7" s="184" t="s">
        <v>569</v>
      </c>
      <c r="B7" s="238">
        <v>0.43168400000000001</v>
      </c>
      <c r="E7" s="237"/>
    </row>
    <row r="8" spans="1:13" ht="15" x14ac:dyDescent="0.2">
      <c r="A8" s="235" t="s">
        <v>570</v>
      </c>
      <c r="B8" s="236">
        <v>2.9000000000000001E-2</v>
      </c>
      <c r="E8" s="237"/>
      <c r="M8" s="21"/>
    </row>
    <row r="9" spans="1:13" ht="15" x14ac:dyDescent="0.2">
      <c r="A9" s="184" t="s">
        <v>571</v>
      </c>
      <c r="B9" s="238">
        <v>0.35506199999999999</v>
      </c>
      <c r="E9" s="237"/>
      <c r="M9" s="21"/>
    </row>
    <row r="10" spans="1:13" ht="15" x14ac:dyDescent="0.2">
      <c r="A10" s="235" t="s">
        <v>572</v>
      </c>
      <c r="B10" s="236">
        <v>0.51358899999999996</v>
      </c>
      <c r="E10" s="237"/>
    </row>
    <row r="11" spans="1:13" ht="15" x14ac:dyDescent="0.2">
      <c r="A11" s="184" t="s">
        <v>573</v>
      </c>
      <c r="B11" s="238">
        <v>0.40920299999999998</v>
      </c>
      <c r="E11" s="237"/>
    </row>
    <row r="12" spans="1:13" ht="15" x14ac:dyDescent="0.2">
      <c r="A12" s="235" t="s">
        <v>574</v>
      </c>
      <c r="B12" s="236">
        <v>0.48216100000000001</v>
      </c>
      <c r="E12" s="237"/>
    </row>
    <row r="13" spans="1:13" ht="15" x14ac:dyDescent="0.2">
      <c r="A13" s="184" t="s">
        <v>575</v>
      </c>
      <c r="B13" s="238">
        <v>0.14055200000000001</v>
      </c>
      <c r="E13" s="237"/>
      <c r="M13" s="21"/>
    </row>
    <row r="14" spans="1:13" ht="15" x14ac:dyDescent="0.2">
      <c r="A14" s="235" t="s">
        <v>576</v>
      </c>
      <c r="B14" s="236">
        <v>0.70261200000000001</v>
      </c>
      <c r="E14" s="237"/>
      <c r="M14" s="21"/>
    </row>
    <row r="15" spans="1:13" ht="15" x14ac:dyDescent="0.2">
      <c r="A15" s="184" t="s">
        <v>577</v>
      </c>
      <c r="B15" s="238">
        <v>0.109</v>
      </c>
      <c r="M15" s="21"/>
    </row>
    <row r="17" spans="1:13" x14ac:dyDescent="0.2">
      <c r="A17" s="2" t="s">
        <v>564</v>
      </c>
      <c r="M17" s="21"/>
    </row>
    <row r="18" spans="1:13" x14ac:dyDescent="0.2">
      <c r="A18" s="2" t="s">
        <v>565</v>
      </c>
      <c r="M18" s="21"/>
    </row>
    <row r="19" spans="1:13" x14ac:dyDescent="0.2">
      <c r="M19" s="21"/>
    </row>
    <row r="20" spans="1:13" x14ac:dyDescent="0.2">
      <c r="I20" s="239"/>
      <c r="M20" s="21"/>
    </row>
  </sheetData>
  <hyperlinks>
    <hyperlink ref="E1" location="Index!A1" display="Return to Index" xr:uid="{A85CC824-4CE4-4AE5-B4CF-BD319C11EEB6}"/>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29232-E829-4576-A0C1-0B728C9C181E}">
  <sheetPr codeName="Sheet34"/>
  <dimension ref="A1:E25"/>
  <sheetViews>
    <sheetView showGridLines="0" zoomScaleNormal="100" workbookViewId="0"/>
  </sheetViews>
  <sheetFormatPr defaultColWidth="8.7109375" defaultRowHeight="15" x14ac:dyDescent="0.25"/>
  <cols>
    <col min="1" max="1" width="8.7109375" style="241"/>
    <col min="2" max="2" width="44.5703125" style="241" customWidth="1"/>
    <col min="3" max="3" width="13.28515625" style="241" customWidth="1"/>
    <col min="4" max="4" width="13.28515625" style="242" customWidth="1"/>
    <col min="5" max="5" width="13.28515625" style="241" customWidth="1"/>
    <col min="6" max="16384" width="8.7109375" style="241"/>
  </cols>
  <sheetData>
    <row r="1" spans="1:5" x14ac:dyDescent="0.25">
      <c r="A1" s="240" t="s">
        <v>30</v>
      </c>
    </row>
    <row r="3" spans="1:5" ht="30" x14ac:dyDescent="0.25">
      <c r="B3" s="134" t="s">
        <v>578</v>
      </c>
      <c r="C3" s="134" t="s">
        <v>579</v>
      </c>
      <c r="D3" s="134" t="s">
        <v>580</v>
      </c>
      <c r="E3" s="134" t="s">
        <v>581</v>
      </c>
    </row>
    <row r="4" spans="1:5" ht="18" customHeight="1" x14ac:dyDescent="0.25">
      <c r="B4" s="235" t="s">
        <v>582</v>
      </c>
      <c r="C4" s="243">
        <v>-72.8</v>
      </c>
      <c r="D4" s="235" t="s">
        <v>583</v>
      </c>
      <c r="E4" s="243">
        <v>10</v>
      </c>
    </row>
    <row r="5" spans="1:5" x14ac:dyDescent="0.25">
      <c r="B5" s="184" t="s">
        <v>584</v>
      </c>
      <c r="C5" s="244">
        <v>-57</v>
      </c>
      <c r="D5" s="184" t="s">
        <v>585</v>
      </c>
      <c r="E5" s="244">
        <v>25</v>
      </c>
    </row>
    <row r="6" spans="1:5" x14ac:dyDescent="0.25">
      <c r="B6" s="235" t="s">
        <v>586</v>
      </c>
      <c r="C6" s="243">
        <v>49.99</v>
      </c>
      <c r="D6" s="235" t="s">
        <v>587</v>
      </c>
      <c r="E6" s="243">
        <v>18</v>
      </c>
    </row>
    <row r="7" spans="1:5" x14ac:dyDescent="0.25">
      <c r="B7" s="184" t="s">
        <v>588</v>
      </c>
      <c r="C7" s="244">
        <v>49.9</v>
      </c>
      <c r="D7" s="184" t="s">
        <v>589</v>
      </c>
      <c r="E7" s="244">
        <v>18</v>
      </c>
    </row>
    <row r="8" spans="1:5" x14ac:dyDescent="0.25">
      <c r="B8" s="235" t="s">
        <v>590</v>
      </c>
      <c r="C8" s="243">
        <v>100</v>
      </c>
      <c r="D8" s="235" t="s">
        <v>591</v>
      </c>
      <c r="E8" s="243">
        <v>16</v>
      </c>
    </row>
    <row r="9" spans="1:5" x14ac:dyDescent="0.25">
      <c r="B9" s="184" t="s">
        <v>479</v>
      </c>
      <c r="C9" s="244">
        <v>-3</v>
      </c>
      <c r="D9" s="184" t="s">
        <v>592</v>
      </c>
      <c r="E9" s="244">
        <v>11</v>
      </c>
    </row>
    <row r="10" spans="1:5" x14ac:dyDescent="0.25">
      <c r="B10" s="235" t="s">
        <v>593</v>
      </c>
      <c r="C10" s="243">
        <v>260</v>
      </c>
      <c r="D10" s="235" t="s">
        <v>594</v>
      </c>
      <c r="E10" s="243">
        <v>5</v>
      </c>
    </row>
    <row r="11" spans="1:5" x14ac:dyDescent="0.25">
      <c r="B11" s="184" t="s">
        <v>595</v>
      </c>
      <c r="C11" s="244">
        <v>20</v>
      </c>
      <c r="D11" s="184" t="s">
        <v>596</v>
      </c>
      <c r="E11" s="244">
        <v>16</v>
      </c>
    </row>
    <row r="12" spans="1:5" x14ac:dyDescent="0.25">
      <c r="B12" s="235" t="s">
        <v>597</v>
      </c>
      <c r="C12" s="243">
        <v>-190</v>
      </c>
      <c r="D12" s="235" t="s">
        <v>598</v>
      </c>
      <c r="E12" s="243">
        <v>21</v>
      </c>
    </row>
    <row r="13" spans="1:5" x14ac:dyDescent="0.25">
      <c r="B13" s="184" t="s">
        <v>599</v>
      </c>
      <c r="C13" s="244">
        <v>-57</v>
      </c>
      <c r="D13" s="184" t="s">
        <v>600</v>
      </c>
      <c r="E13" s="244">
        <v>25</v>
      </c>
    </row>
    <row r="14" spans="1:5" x14ac:dyDescent="0.25">
      <c r="B14" s="235" t="s">
        <v>601</v>
      </c>
      <c r="C14" s="243">
        <v>49.5</v>
      </c>
      <c r="D14" s="235" t="s">
        <v>602</v>
      </c>
      <c r="E14" s="243">
        <v>18</v>
      </c>
    </row>
    <row r="15" spans="1:5" x14ac:dyDescent="0.25">
      <c r="B15" s="184" t="s">
        <v>603</v>
      </c>
      <c r="C15" s="244">
        <v>-57</v>
      </c>
      <c r="D15" s="184" t="s">
        <v>604</v>
      </c>
      <c r="E15" s="244">
        <v>18</v>
      </c>
    </row>
    <row r="16" spans="1:5" x14ac:dyDescent="0.25">
      <c r="B16" s="235" t="s">
        <v>605</v>
      </c>
      <c r="C16" s="243">
        <v>-41</v>
      </c>
      <c r="D16" s="235" t="s">
        <v>606</v>
      </c>
      <c r="E16" s="243">
        <v>11</v>
      </c>
    </row>
    <row r="17" spans="2:5" x14ac:dyDescent="0.25">
      <c r="B17" s="184" t="s">
        <v>607</v>
      </c>
      <c r="C17" s="244">
        <v>47.400000000000006</v>
      </c>
      <c r="D17" s="184" t="s">
        <v>608</v>
      </c>
      <c r="E17" s="244">
        <v>10</v>
      </c>
    </row>
    <row r="18" spans="2:5" x14ac:dyDescent="0.25">
      <c r="B18" s="235" t="s">
        <v>609</v>
      </c>
      <c r="C18" s="243">
        <v>-1320</v>
      </c>
      <c r="D18" s="235" t="s">
        <v>610</v>
      </c>
      <c r="E18" s="243">
        <v>13</v>
      </c>
    </row>
    <row r="19" spans="2:5" x14ac:dyDescent="0.25">
      <c r="B19" s="184" t="s">
        <v>611</v>
      </c>
      <c r="C19" s="244">
        <v>-49.99</v>
      </c>
      <c r="D19" s="184" t="s">
        <v>587</v>
      </c>
      <c r="E19" s="244">
        <v>18</v>
      </c>
    </row>
    <row r="20" spans="2:5" x14ac:dyDescent="0.25">
      <c r="B20" s="235" t="s">
        <v>612</v>
      </c>
      <c r="C20" s="243">
        <v>-57</v>
      </c>
      <c r="D20" s="235" t="s">
        <v>613</v>
      </c>
      <c r="E20" s="243">
        <v>17</v>
      </c>
    </row>
    <row r="21" spans="2:5" x14ac:dyDescent="0.25">
      <c r="B21" s="184" t="s">
        <v>614</v>
      </c>
      <c r="C21" s="244">
        <v>-7.1000000000000014</v>
      </c>
      <c r="D21" s="184" t="s">
        <v>615</v>
      </c>
      <c r="E21" s="244">
        <v>18</v>
      </c>
    </row>
    <row r="22" spans="2:5" x14ac:dyDescent="0.25">
      <c r="B22" s="235" t="s">
        <v>616</v>
      </c>
      <c r="C22" s="243">
        <v>-900</v>
      </c>
      <c r="D22" s="235" t="s">
        <v>617</v>
      </c>
      <c r="E22" s="243">
        <v>16</v>
      </c>
    </row>
    <row r="23" spans="2:5" x14ac:dyDescent="0.25">
      <c r="B23" s="184" t="s">
        <v>618</v>
      </c>
      <c r="C23" s="244">
        <v>-57</v>
      </c>
      <c r="D23" s="184" t="s">
        <v>619</v>
      </c>
      <c r="E23" s="244">
        <v>11</v>
      </c>
    </row>
    <row r="24" spans="2:5" x14ac:dyDescent="0.25">
      <c r="B24" s="235" t="s">
        <v>175</v>
      </c>
      <c r="C24" s="243">
        <v>32</v>
      </c>
      <c r="D24" s="235" t="s">
        <v>620</v>
      </c>
      <c r="E24" s="243">
        <v>10</v>
      </c>
    </row>
    <row r="25" spans="2:5" x14ac:dyDescent="0.25">
      <c r="B25" s="184" t="s">
        <v>621</v>
      </c>
      <c r="C25" s="244">
        <v>-13.5</v>
      </c>
      <c r="D25" s="184" t="s">
        <v>622</v>
      </c>
      <c r="E25" s="244">
        <v>10</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7A98F-0411-43C3-9F34-EC564A95E29B}">
  <sheetPr codeName="Sheet8">
    <pageSetUpPr fitToPage="1"/>
  </sheetPr>
  <dimension ref="A1:AA61"/>
  <sheetViews>
    <sheetView showGridLines="0" zoomScale="80" zoomScaleNormal="80" workbookViewId="0"/>
  </sheetViews>
  <sheetFormatPr defaultColWidth="9.28515625" defaultRowHeight="12.75" x14ac:dyDescent="0.2"/>
  <cols>
    <col min="1" max="1" width="99.28515625" style="2" customWidth="1"/>
    <col min="2" max="2" width="6.28515625" style="2" bestFit="1" customWidth="1"/>
    <col min="3" max="3" width="10.28515625" style="2" bestFit="1" customWidth="1"/>
    <col min="4" max="4" width="12.5703125" style="2" customWidth="1"/>
    <col min="5" max="5" width="13.7109375" style="2" customWidth="1"/>
    <col min="6" max="6" width="14.28515625" style="2" customWidth="1"/>
    <col min="7" max="7" width="13.28515625" style="2" customWidth="1"/>
    <col min="8" max="8" width="14.28515625" style="2" customWidth="1"/>
    <col min="9" max="9" width="12.5703125" style="2" customWidth="1"/>
    <col min="10" max="10" width="11.5703125" style="2" customWidth="1"/>
    <col min="11" max="11" width="12.28515625" style="2" customWidth="1"/>
    <col min="12" max="13" width="12.5703125" style="2" bestFit="1" customWidth="1"/>
    <col min="14" max="14" width="11.7109375" style="2" bestFit="1" customWidth="1"/>
    <col min="15" max="15" width="12.28515625" style="2" bestFit="1" customWidth="1"/>
    <col min="16" max="16" width="36.28515625" style="2" bestFit="1" customWidth="1"/>
    <col min="17" max="17" width="4.28515625" style="2" customWidth="1"/>
    <col min="18" max="18" width="56.28515625" style="2" bestFit="1" customWidth="1"/>
    <col min="19" max="20" width="13.28515625" style="2" bestFit="1" customWidth="1"/>
    <col min="21" max="21" width="13.7109375" style="2" customWidth="1"/>
    <col min="22" max="22" width="12.42578125" style="2" bestFit="1" customWidth="1"/>
    <col min="23" max="16384" width="9.28515625" style="2"/>
  </cols>
  <sheetData>
    <row r="1" spans="1:22" x14ac:dyDescent="0.2">
      <c r="A1" s="12" t="s">
        <v>31</v>
      </c>
      <c r="H1" s="245" t="s">
        <v>35</v>
      </c>
    </row>
    <row r="2" spans="1:22" x14ac:dyDescent="0.2">
      <c r="F2" s="246"/>
    </row>
    <row r="3" spans="1:22" ht="15" x14ac:dyDescent="0.2">
      <c r="A3" s="220" t="s">
        <v>623</v>
      </c>
      <c r="B3" s="134"/>
      <c r="C3" s="220"/>
      <c r="D3" s="407" t="s">
        <v>413</v>
      </c>
      <c r="E3" s="441"/>
      <c r="F3" s="441"/>
      <c r="G3" s="442"/>
      <c r="H3" s="407" t="s">
        <v>414</v>
      </c>
      <c r="I3" s="441"/>
      <c r="J3" s="441"/>
      <c r="K3" s="442"/>
      <c r="L3" s="407" t="s">
        <v>415</v>
      </c>
      <c r="M3" s="441"/>
      <c r="N3" s="441"/>
      <c r="O3" s="442"/>
      <c r="P3" s="220" t="s">
        <v>359</v>
      </c>
      <c r="S3" s="407" t="s">
        <v>624</v>
      </c>
      <c r="T3" s="441"/>
      <c r="U3" s="441"/>
      <c r="V3" s="442"/>
    </row>
    <row r="4" spans="1:22" ht="42.75" customHeight="1" thickBot="1" x14ac:dyDescent="0.25">
      <c r="A4" s="46"/>
      <c r="B4" s="46"/>
      <c r="C4" s="46"/>
      <c r="D4" s="46" t="s">
        <v>408</v>
      </c>
      <c r="E4" s="46" t="s">
        <v>409</v>
      </c>
      <c r="F4" s="46" t="s">
        <v>410</v>
      </c>
      <c r="G4" s="46" t="s">
        <v>411</v>
      </c>
      <c r="H4" s="46" t="s">
        <v>408</v>
      </c>
      <c r="I4" s="46" t="s">
        <v>409</v>
      </c>
      <c r="J4" s="46" t="s">
        <v>410</v>
      </c>
      <c r="K4" s="46" t="s">
        <v>411</v>
      </c>
      <c r="L4" s="46" t="s">
        <v>408</v>
      </c>
      <c r="M4" s="46" t="s">
        <v>409</v>
      </c>
      <c r="N4" s="46" t="s">
        <v>410</v>
      </c>
      <c r="O4" s="46" t="s">
        <v>411</v>
      </c>
      <c r="P4" s="46" t="s">
        <v>625</v>
      </c>
      <c r="R4" s="46" t="s">
        <v>626</v>
      </c>
      <c r="S4" s="46" t="s">
        <v>408</v>
      </c>
      <c r="T4" s="46" t="s">
        <v>409</v>
      </c>
      <c r="U4" s="46" t="s">
        <v>410</v>
      </c>
      <c r="V4" s="46" t="s">
        <v>411</v>
      </c>
    </row>
    <row r="5" spans="1:22" ht="15.75" thickTop="1" x14ac:dyDescent="0.2">
      <c r="A5" s="203" t="s">
        <v>627</v>
      </c>
      <c r="B5" s="112" t="s">
        <v>359</v>
      </c>
      <c r="C5" s="203" t="s">
        <v>690</v>
      </c>
      <c r="D5" s="247">
        <v>283.30833333333334</v>
      </c>
      <c r="E5" s="247">
        <v>283.30833333333334</v>
      </c>
      <c r="F5" s="247"/>
      <c r="G5" s="247"/>
      <c r="H5" s="247">
        <v>283.30833333333334</v>
      </c>
      <c r="I5" s="247">
        <v>283.30833333333334</v>
      </c>
      <c r="J5" s="247"/>
      <c r="K5" s="247"/>
      <c r="L5" s="247">
        <v>283.308333</v>
      </c>
      <c r="M5" s="247">
        <v>283.308333</v>
      </c>
      <c r="N5" s="247"/>
      <c r="O5" s="247"/>
      <c r="P5" s="248" t="s">
        <v>628</v>
      </c>
      <c r="R5" s="249" t="s">
        <v>629</v>
      </c>
      <c r="S5" s="250">
        <v>0.69499999999999995</v>
      </c>
      <c r="T5" s="250">
        <v>0.69499999999999995</v>
      </c>
      <c r="U5" s="250"/>
      <c r="V5" s="250"/>
    </row>
    <row r="6" spans="1:22" ht="15" x14ac:dyDescent="0.2">
      <c r="A6" s="203" t="s">
        <v>630</v>
      </c>
      <c r="B6" s="112" t="s">
        <v>359</v>
      </c>
      <c r="C6" s="203" t="s">
        <v>691</v>
      </c>
      <c r="D6" s="247">
        <v>324.72686310453963</v>
      </c>
      <c r="E6" s="247">
        <v>341.96868856063776</v>
      </c>
      <c r="F6" s="247"/>
      <c r="G6" s="247"/>
      <c r="H6" s="247">
        <v>324.72686310453963</v>
      </c>
      <c r="I6" s="247">
        <v>341.96868856063776</v>
      </c>
      <c r="J6" s="247"/>
      <c r="K6" s="247"/>
      <c r="L6" s="247">
        <v>324.7268631</v>
      </c>
      <c r="M6" s="247">
        <v>341.96868856063776</v>
      </c>
      <c r="N6" s="247"/>
      <c r="O6" s="247"/>
      <c r="P6" s="248" t="s">
        <v>631</v>
      </c>
      <c r="R6" s="251" t="s">
        <v>632</v>
      </c>
      <c r="S6" s="252">
        <v>12.85</v>
      </c>
      <c r="T6" s="252">
        <v>12.85</v>
      </c>
      <c r="U6" s="252"/>
      <c r="V6" s="252"/>
    </row>
    <row r="7" spans="1:22" ht="15" x14ac:dyDescent="0.2">
      <c r="A7" s="91" t="s">
        <v>633</v>
      </c>
      <c r="B7" s="89" t="s">
        <v>634</v>
      </c>
      <c r="C7" s="91" t="s">
        <v>692</v>
      </c>
      <c r="D7" s="253">
        <v>1737.5693758188149</v>
      </c>
      <c r="E7" s="253">
        <v>1737.5693758188149</v>
      </c>
      <c r="F7" s="253"/>
      <c r="G7" s="253"/>
      <c r="H7" s="253">
        <v>367.50265223742178</v>
      </c>
      <c r="I7" s="253">
        <v>367.50265223742178</v>
      </c>
      <c r="J7" s="253"/>
      <c r="K7" s="253"/>
      <c r="L7" s="253">
        <v>621.49798590551802</v>
      </c>
      <c r="M7" s="253">
        <v>621.49798590551802</v>
      </c>
      <c r="N7" s="253"/>
      <c r="O7" s="253"/>
      <c r="P7" s="254"/>
      <c r="R7" s="249" t="s">
        <v>635</v>
      </c>
      <c r="S7" s="250">
        <v>25.251252586</v>
      </c>
      <c r="T7" s="250">
        <v>9.8971459999999993</v>
      </c>
      <c r="U7" s="250"/>
      <c r="V7" s="250"/>
    </row>
    <row r="8" spans="1:22" ht="15" x14ac:dyDescent="0.2">
      <c r="A8" s="203" t="s">
        <v>636</v>
      </c>
      <c r="B8" s="112" t="s">
        <v>637</v>
      </c>
      <c r="C8" s="203" t="s">
        <v>693</v>
      </c>
      <c r="D8" s="247">
        <v>0</v>
      </c>
      <c r="E8" s="247">
        <v>0</v>
      </c>
      <c r="F8" s="247"/>
      <c r="G8" s="247"/>
      <c r="H8" s="247">
        <v>0</v>
      </c>
      <c r="I8" s="247">
        <v>0</v>
      </c>
      <c r="J8" s="247"/>
      <c r="K8" s="247"/>
      <c r="L8" s="247">
        <v>0</v>
      </c>
      <c r="M8" s="247">
        <v>0</v>
      </c>
      <c r="N8" s="247"/>
      <c r="O8" s="247"/>
      <c r="P8" s="248"/>
      <c r="R8" s="255" t="s">
        <v>638</v>
      </c>
      <c r="S8" s="252">
        <v>4.2448367626265089</v>
      </c>
      <c r="T8" s="252">
        <v>-29.022799784982066</v>
      </c>
      <c r="U8" s="252"/>
      <c r="V8" s="252"/>
    </row>
    <row r="9" spans="1:22" ht="30" x14ac:dyDescent="0.2">
      <c r="A9" s="220" t="s">
        <v>694</v>
      </c>
      <c r="B9" s="134" t="s">
        <v>639</v>
      </c>
      <c r="C9" s="220" t="s">
        <v>695</v>
      </c>
      <c r="D9" s="256">
        <v>1991.5949742724006</v>
      </c>
      <c r="E9" s="256">
        <v>2097.3414856553909</v>
      </c>
      <c r="F9" s="256"/>
      <c r="G9" s="256"/>
      <c r="H9" s="256">
        <v>421.23005009967881</v>
      </c>
      <c r="I9" s="256">
        <v>443.59584679184843</v>
      </c>
      <c r="J9" s="256"/>
      <c r="K9" s="256"/>
      <c r="L9" s="256">
        <v>712.35847265412724</v>
      </c>
      <c r="M9" s="256">
        <v>750.18213877665119</v>
      </c>
      <c r="N9" s="256"/>
      <c r="O9" s="256"/>
      <c r="P9" s="220"/>
      <c r="R9" s="249" t="s">
        <v>640</v>
      </c>
      <c r="S9" s="250">
        <v>735.19398547542323</v>
      </c>
      <c r="T9" s="250">
        <v>751.15269088161142</v>
      </c>
      <c r="U9" s="250"/>
      <c r="V9" s="250"/>
    </row>
    <row r="10" spans="1:22" ht="15" x14ac:dyDescent="0.2">
      <c r="A10" s="91" t="s">
        <v>641</v>
      </c>
      <c r="B10" s="89" t="s">
        <v>642</v>
      </c>
      <c r="C10" s="91" t="s">
        <v>643</v>
      </c>
      <c r="D10" s="257">
        <v>1.1477022788122274E-2</v>
      </c>
      <c r="E10" s="257">
        <v>1.1477022788122274E-2</v>
      </c>
      <c r="F10" s="257"/>
      <c r="G10" s="257"/>
      <c r="H10" s="257">
        <v>1.1477022788122274E-2</v>
      </c>
      <c r="I10" s="257">
        <v>1.1477022788122274E-2</v>
      </c>
      <c r="J10" s="257"/>
      <c r="K10" s="257"/>
      <c r="L10" s="257">
        <v>1.15E-2</v>
      </c>
      <c r="M10" s="257">
        <v>1.15E-2</v>
      </c>
      <c r="N10" s="257"/>
      <c r="O10" s="257"/>
      <c r="P10" s="254"/>
      <c r="R10" s="251" t="s">
        <v>644</v>
      </c>
      <c r="S10" s="252">
        <v>0</v>
      </c>
      <c r="T10" s="252">
        <v>0</v>
      </c>
      <c r="U10" s="252"/>
      <c r="V10" s="252"/>
    </row>
    <row r="11" spans="1:22" ht="15" x14ac:dyDescent="0.2">
      <c r="A11" s="91" t="s">
        <v>645</v>
      </c>
      <c r="B11" s="89" t="s">
        <v>646</v>
      </c>
      <c r="C11" s="91" t="s">
        <v>696</v>
      </c>
      <c r="D11" s="258">
        <v>1795.0720159579259</v>
      </c>
      <c r="E11" s="258">
        <v>1795.0720159579259</v>
      </c>
      <c r="F11" s="258"/>
      <c r="G11" s="258"/>
      <c r="H11" s="258">
        <v>0</v>
      </c>
      <c r="I11" s="258">
        <v>0</v>
      </c>
      <c r="J11" s="258"/>
      <c r="K11" s="258"/>
      <c r="L11" s="258">
        <v>673.24040044203355</v>
      </c>
      <c r="M11" s="258">
        <v>673.24040044203355</v>
      </c>
      <c r="N11" s="258"/>
      <c r="O11" s="258"/>
      <c r="P11" s="254"/>
      <c r="R11" s="249" t="s">
        <v>647</v>
      </c>
      <c r="S11" s="250">
        <v>0</v>
      </c>
      <c r="T11" s="250">
        <v>0</v>
      </c>
      <c r="U11" s="250"/>
      <c r="V11" s="250"/>
    </row>
    <row r="12" spans="1:22" ht="15" x14ac:dyDescent="0.2">
      <c r="A12" s="91" t="s">
        <v>648</v>
      </c>
      <c r="B12" s="89" t="s">
        <v>649</v>
      </c>
      <c r="C12" s="91" t="s">
        <v>697</v>
      </c>
      <c r="D12" s="258">
        <v>1795.0720159579259</v>
      </c>
      <c r="E12" s="258">
        <v>1795.0720159579259</v>
      </c>
      <c r="F12" s="258"/>
      <c r="G12" s="258"/>
      <c r="H12" s="258">
        <v>0</v>
      </c>
      <c r="I12" s="258">
        <v>0</v>
      </c>
      <c r="J12" s="258"/>
      <c r="K12" s="258"/>
      <c r="L12" s="258">
        <v>673.24040044203355</v>
      </c>
      <c r="M12" s="258">
        <v>673.24040044203355</v>
      </c>
      <c r="N12" s="258"/>
      <c r="O12" s="258"/>
      <c r="P12" s="254"/>
      <c r="R12" s="251" t="s">
        <v>650</v>
      </c>
      <c r="S12" s="252">
        <v>0</v>
      </c>
      <c r="T12" s="252">
        <v>0</v>
      </c>
      <c r="U12" s="252"/>
      <c r="V12" s="252"/>
    </row>
    <row r="13" spans="1:22" ht="15" x14ac:dyDescent="0.2">
      <c r="A13" s="220" t="s">
        <v>698</v>
      </c>
      <c r="B13" s="134" t="s">
        <v>651</v>
      </c>
      <c r="C13" s="220" t="s">
        <v>699</v>
      </c>
      <c r="D13" s="259">
        <v>0</v>
      </c>
      <c r="E13" s="259">
        <v>0</v>
      </c>
      <c r="F13" s="259"/>
      <c r="G13" s="259"/>
      <c r="H13" s="259">
        <v>0</v>
      </c>
      <c r="I13" s="259">
        <v>0</v>
      </c>
      <c r="J13" s="259"/>
      <c r="K13" s="259"/>
      <c r="L13" s="259">
        <v>0</v>
      </c>
      <c r="M13" s="259">
        <v>0</v>
      </c>
      <c r="N13" s="259"/>
      <c r="O13" s="259"/>
      <c r="P13" s="220"/>
      <c r="R13" s="249" t="s">
        <v>652</v>
      </c>
      <c r="S13" s="250">
        <v>1991.5949742724006</v>
      </c>
      <c r="T13" s="250">
        <v>2097.3414856553909</v>
      </c>
      <c r="U13" s="250"/>
      <c r="V13" s="250"/>
    </row>
    <row r="14" spans="1:22" ht="15" x14ac:dyDescent="0.2">
      <c r="A14" s="91" t="s">
        <v>653</v>
      </c>
      <c r="B14" s="89" t="s">
        <v>654</v>
      </c>
      <c r="C14" s="91" t="s">
        <v>700</v>
      </c>
      <c r="D14" s="258">
        <v>0</v>
      </c>
      <c r="E14" s="258">
        <v>0</v>
      </c>
      <c r="F14" s="258"/>
      <c r="G14" s="258"/>
      <c r="H14" s="258">
        <v>0</v>
      </c>
      <c r="I14" s="258">
        <v>0</v>
      </c>
      <c r="J14" s="258"/>
      <c r="K14" s="258"/>
      <c r="L14" s="258">
        <v>0</v>
      </c>
      <c r="M14" s="258">
        <v>0</v>
      </c>
      <c r="N14" s="258"/>
      <c r="O14" s="258"/>
      <c r="P14" s="254"/>
      <c r="R14" s="251" t="s">
        <v>655</v>
      </c>
      <c r="S14" s="252">
        <v>421.23005009967881</v>
      </c>
      <c r="T14" s="252">
        <v>443.59584679184843</v>
      </c>
      <c r="U14" s="252"/>
      <c r="V14" s="252"/>
    </row>
    <row r="15" spans="1:22" ht="15" x14ac:dyDescent="0.2">
      <c r="A15" s="91" t="s">
        <v>656</v>
      </c>
      <c r="B15" s="89" t="s">
        <v>657</v>
      </c>
      <c r="C15" s="91" t="s">
        <v>701</v>
      </c>
      <c r="D15" s="258">
        <v>0</v>
      </c>
      <c r="E15" s="258">
        <v>0</v>
      </c>
      <c r="F15" s="258"/>
      <c r="G15" s="258"/>
      <c r="H15" s="258">
        <v>0</v>
      </c>
      <c r="I15" s="258">
        <v>0</v>
      </c>
      <c r="J15" s="258"/>
      <c r="K15" s="258"/>
      <c r="L15" s="258">
        <v>0</v>
      </c>
      <c r="M15" s="258">
        <v>0</v>
      </c>
      <c r="N15" s="258"/>
      <c r="O15" s="258"/>
      <c r="P15" s="254"/>
      <c r="R15" s="249" t="s">
        <v>658</v>
      </c>
      <c r="S15" s="250">
        <v>712.35847265412724</v>
      </c>
      <c r="T15" s="250">
        <v>750.18213877665119</v>
      </c>
      <c r="U15" s="250"/>
      <c r="V15" s="250"/>
    </row>
    <row r="16" spans="1:22" ht="15" x14ac:dyDescent="0.2">
      <c r="A16" s="91" t="s">
        <v>659</v>
      </c>
      <c r="B16" s="89" t="s">
        <v>660</v>
      </c>
      <c r="C16" s="91" t="s">
        <v>702</v>
      </c>
      <c r="D16" s="258">
        <v>0</v>
      </c>
      <c r="E16" s="258">
        <v>0</v>
      </c>
      <c r="F16" s="258"/>
      <c r="G16" s="258"/>
      <c r="H16" s="258">
        <v>0</v>
      </c>
      <c r="I16" s="258">
        <v>0</v>
      </c>
      <c r="J16" s="258"/>
      <c r="K16" s="258"/>
      <c r="L16" s="258">
        <v>0</v>
      </c>
      <c r="M16" s="258">
        <v>0</v>
      </c>
      <c r="N16" s="258"/>
      <c r="O16" s="258"/>
      <c r="P16" s="254"/>
      <c r="R16" s="251" t="s">
        <v>661</v>
      </c>
      <c r="S16" s="252">
        <v>3.6</v>
      </c>
      <c r="T16" s="252">
        <v>3.6</v>
      </c>
      <c r="U16" s="252"/>
      <c r="V16" s="252"/>
    </row>
    <row r="17" spans="1:27" ht="15" x14ac:dyDescent="0.2">
      <c r="A17" s="91" t="s">
        <v>662</v>
      </c>
      <c r="B17" s="89" t="s">
        <v>663</v>
      </c>
      <c r="C17" s="91" t="s">
        <v>703</v>
      </c>
      <c r="D17" s="258">
        <v>0</v>
      </c>
      <c r="E17" s="258">
        <v>0</v>
      </c>
      <c r="F17" s="258"/>
      <c r="G17" s="258"/>
      <c r="H17" s="258">
        <v>0</v>
      </c>
      <c r="I17" s="258">
        <v>0</v>
      </c>
      <c r="J17" s="258"/>
      <c r="K17" s="258"/>
      <c r="L17" s="258">
        <v>0</v>
      </c>
      <c r="M17" s="258">
        <v>0</v>
      </c>
      <c r="N17" s="258"/>
      <c r="O17" s="258"/>
      <c r="P17" s="254"/>
      <c r="R17" s="249" t="s">
        <v>664</v>
      </c>
      <c r="S17" s="250">
        <v>40.325877690666672</v>
      </c>
      <c r="T17" s="250">
        <v>40.325877690666672</v>
      </c>
      <c r="U17" s="250"/>
      <c r="V17" s="250"/>
    </row>
    <row r="18" spans="1:27" ht="15" x14ac:dyDescent="0.2">
      <c r="A18" s="91" t="s">
        <v>665</v>
      </c>
      <c r="B18" s="89" t="s">
        <v>666</v>
      </c>
      <c r="C18" s="91" t="s">
        <v>704</v>
      </c>
      <c r="D18" s="258">
        <v>0</v>
      </c>
      <c r="E18" s="258">
        <v>0</v>
      </c>
      <c r="F18" s="258"/>
      <c r="G18" s="258"/>
      <c r="H18" s="258">
        <v>0</v>
      </c>
      <c r="I18" s="258">
        <v>0</v>
      </c>
      <c r="J18" s="258"/>
      <c r="K18" s="258"/>
      <c r="L18" s="258">
        <v>0</v>
      </c>
      <c r="M18" s="258">
        <v>0</v>
      </c>
      <c r="N18" s="258"/>
      <c r="O18" s="258"/>
      <c r="P18" s="254"/>
      <c r="R18" s="251" t="s">
        <v>667</v>
      </c>
      <c r="S18" s="252">
        <v>0</v>
      </c>
      <c r="T18" s="252">
        <v>0</v>
      </c>
      <c r="U18" s="252"/>
      <c r="V18" s="252"/>
    </row>
    <row r="19" spans="1:27" ht="15" x14ac:dyDescent="0.2">
      <c r="A19" s="91" t="s">
        <v>668</v>
      </c>
      <c r="B19" s="89" t="s">
        <v>669</v>
      </c>
      <c r="C19" s="91" t="s">
        <v>705</v>
      </c>
      <c r="D19" s="258">
        <v>0</v>
      </c>
      <c r="E19" s="258">
        <v>0</v>
      </c>
      <c r="F19" s="258"/>
      <c r="G19" s="258"/>
      <c r="H19" s="258">
        <v>0</v>
      </c>
      <c r="I19" s="258">
        <v>0</v>
      </c>
      <c r="J19" s="258"/>
      <c r="K19" s="258"/>
      <c r="L19" s="258">
        <v>0</v>
      </c>
      <c r="M19" s="258">
        <v>0</v>
      </c>
      <c r="N19" s="258"/>
      <c r="O19" s="258"/>
      <c r="P19" s="254"/>
      <c r="R19" s="260" t="s">
        <v>670</v>
      </c>
      <c r="S19" s="259">
        <v>3947.3444495409231</v>
      </c>
      <c r="T19" s="259">
        <v>4080.6173860111867</v>
      </c>
      <c r="U19" s="259">
        <v>0</v>
      </c>
      <c r="V19" s="259">
        <v>0</v>
      </c>
    </row>
    <row r="20" spans="1:27" ht="15" x14ac:dyDescent="0.2">
      <c r="A20" s="91" t="s">
        <v>671</v>
      </c>
      <c r="B20" s="89" t="s">
        <v>672</v>
      </c>
      <c r="C20" s="91" t="s">
        <v>706</v>
      </c>
      <c r="D20" s="258">
        <v>0</v>
      </c>
      <c r="E20" s="258">
        <v>0</v>
      </c>
      <c r="F20" s="258"/>
      <c r="G20" s="258"/>
      <c r="H20" s="258">
        <v>0</v>
      </c>
      <c r="I20" s="258">
        <v>0</v>
      </c>
      <c r="J20" s="258"/>
      <c r="K20" s="258"/>
      <c r="L20" s="258">
        <v>0</v>
      </c>
      <c r="M20" s="258">
        <v>0</v>
      </c>
      <c r="N20" s="258"/>
      <c r="O20" s="258"/>
      <c r="P20" s="254"/>
    </row>
    <row r="21" spans="1:27" ht="15" x14ac:dyDescent="0.2">
      <c r="A21" s="91" t="s">
        <v>673</v>
      </c>
      <c r="B21" s="89" t="s">
        <v>674</v>
      </c>
      <c r="C21" s="91" t="s">
        <v>707</v>
      </c>
      <c r="D21" s="258">
        <v>0</v>
      </c>
      <c r="E21" s="258">
        <v>0</v>
      </c>
      <c r="F21" s="258"/>
      <c r="G21" s="258"/>
      <c r="H21" s="258">
        <v>0</v>
      </c>
      <c r="I21" s="258">
        <v>0</v>
      </c>
      <c r="J21" s="258"/>
      <c r="K21" s="258"/>
      <c r="L21" s="258">
        <v>0</v>
      </c>
      <c r="M21" s="258">
        <v>0</v>
      </c>
      <c r="N21" s="258"/>
      <c r="O21" s="258"/>
      <c r="P21" s="254"/>
      <c r="S21" s="261"/>
    </row>
    <row r="22" spans="1:27" ht="15" x14ac:dyDescent="0.2">
      <c r="A22" s="91" t="s">
        <v>675</v>
      </c>
      <c r="B22" s="89" t="s">
        <v>676</v>
      </c>
      <c r="C22" s="91" t="s">
        <v>708</v>
      </c>
      <c r="D22" s="258">
        <v>0</v>
      </c>
      <c r="E22" s="258">
        <v>0</v>
      </c>
      <c r="F22" s="258"/>
      <c r="G22" s="258"/>
      <c r="H22" s="258">
        <v>0</v>
      </c>
      <c r="I22" s="258">
        <v>0</v>
      </c>
      <c r="J22" s="258"/>
      <c r="K22" s="258"/>
      <c r="L22" s="258">
        <v>0</v>
      </c>
      <c r="M22" s="258">
        <v>0</v>
      </c>
      <c r="N22" s="258"/>
      <c r="O22" s="258"/>
      <c r="P22" s="254"/>
    </row>
    <row r="23" spans="1:27" ht="15" x14ac:dyDescent="0.2">
      <c r="A23" s="220" t="s">
        <v>709</v>
      </c>
      <c r="B23" s="134" t="s">
        <v>677</v>
      </c>
      <c r="C23" s="220" t="s">
        <v>710</v>
      </c>
      <c r="D23" s="259">
        <v>0</v>
      </c>
      <c r="E23" s="259">
        <v>0</v>
      </c>
      <c r="F23" s="259"/>
      <c r="G23" s="259"/>
      <c r="H23" s="259">
        <v>0</v>
      </c>
      <c r="I23" s="259">
        <v>0</v>
      </c>
      <c r="J23" s="259"/>
      <c r="K23" s="259"/>
      <c r="L23" s="259">
        <v>0</v>
      </c>
      <c r="M23" s="259">
        <v>0</v>
      </c>
      <c r="N23" s="259"/>
      <c r="O23" s="259"/>
      <c r="P23" s="220"/>
    </row>
    <row r="24" spans="1:27" ht="15" x14ac:dyDescent="0.2">
      <c r="A24" s="220" t="s">
        <v>711</v>
      </c>
      <c r="B24" s="134" t="s">
        <v>438</v>
      </c>
      <c r="C24" s="220" t="s">
        <v>712</v>
      </c>
      <c r="D24" s="259">
        <v>1991.5949742724006</v>
      </c>
      <c r="E24" s="259">
        <v>2097.3414856553909</v>
      </c>
      <c r="F24" s="259"/>
      <c r="G24" s="259"/>
      <c r="H24" s="259">
        <v>421.23005009967881</v>
      </c>
      <c r="I24" s="259">
        <v>443.59584679184843</v>
      </c>
      <c r="J24" s="259"/>
      <c r="K24" s="259"/>
      <c r="L24" s="259">
        <v>712.35847265412724</v>
      </c>
      <c r="M24" s="259">
        <v>750.18213877665119</v>
      </c>
      <c r="N24" s="259"/>
      <c r="O24" s="259"/>
      <c r="P24" s="220"/>
    </row>
    <row r="26" spans="1:27" x14ac:dyDescent="0.2">
      <c r="J26" s="262"/>
      <c r="W26" s="263"/>
      <c r="X26" s="263"/>
      <c r="Y26" s="263"/>
      <c r="Z26" s="263"/>
    </row>
    <row r="27" spans="1:27" x14ac:dyDescent="0.2">
      <c r="D27" s="133"/>
      <c r="F27" s="262"/>
      <c r="H27" s="50"/>
      <c r="I27" s="264"/>
      <c r="J27" s="263"/>
      <c r="K27" s="263"/>
      <c r="L27" s="263"/>
      <c r="M27" s="263"/>
      <c r="N27" s="263"/>
      <c r="O27" s="263"/>
      <c r="R27" s="133"/>
      <c r="S27" s="133"/>
      <c r="T27" s="133"/>
      <c r="U27" s="133"/>
      <c r="V27" s="133"/>
      <c r="AA27" s="133"/>
    </row>
    <row r="28" spans="1:27" x14ac:dyDescent="0.2">
      <c r="A28" s="12" t="s">
        <v>625</v>
      </c>
      <c r="D28" s="133"/>
      <c r="F28" s="262"/>
      <c r="J28" s="262"/>
      <c r="W28" s="133"/>
      <c r="X28" s="133"/>
      <c r="Y28" s="133"/>
      <c r="Z28" s="133"/>
    </row>
    <row r="29" spans="1:27" x14ac:dyDescent="0.2">
      <c r="A29" s="2" t="s">
        <v>678</v>
      </c>
      <c r="J29" s="262"/>
      <c r="L29" s="133"/>
      <c r="N29" s="133"/>
      <c r="O29" s="133"/>
    </row>
    <row r="30" spans="1:27" x14ac:dyDescent="0.2">
      <c r="A30" s="2" t="s">
        <v>679</v>
      </c>
    </row>
    <row r="31" spans="1:27" x14ac:dyDescent="0.2">
      <c r="A31" s="2" t="s">
        <v>680</v>
      </c>
      <c r="F31" s="262"/>
      <c r="N31" s="21"/>
    </row>
    <row r="32" spans="1:27" x14ac:dyDescent="0.2">
      <c r="A32" s="31" t="s">
        <v>681</v>
      </c>
    </row>
    <row r="34" spans="1:3" x14ac:dyDescent="0.2">
      <c r="A34" s="12" t="s">
        <v>682</v>
      </c>
    </row>
    <row r="35" spans="1:3" x14ac:dyDescent="0.2">
      <c r="A35" s="2" t="s">
        <v>683</v>
      </c>
    </row>
    <row r="36" spans="1:3" x14ac:dyDescent="0.2">
      <c r="A36" s="2" t="s">
        <v>684</v>
      </c>
    </row>
    <row r="37" spans="1:3" x14ac:dyDescent="0.2">
      <c r="A37" s="2" t="s">
        <v>685</v>
      </c>
    </row>
    <row r="39" spans="1:3" x14ac:dyDescent="0.2">
      <c r="A39" s="2" t="s">
        <v>686</v>
      </c>
    </row>
    <row r="41" spans="1:3" x14ac:dyDescent="0.2">
      <c r="A41" s="2" t="s">
        <v>687</v>
      </c>
    </row>
    <row r="43" spans="1:3" x14ac:dyDescent="0.2">
      <c r="A43" s="2" t="s">
        <v>688</v>
      </c>
    </row>
    <row r="45" spans="1:3" x14ac:dyDescent="0.2">
      <c r="A45" s="2" t="s">
        <v>689</v>
      </c>
    </row>
    <row r="47" spans="1:3" x14ac:dyDescent="0.2">
      <c r="A47" s="443"/>
      <c r="B47" s="443"/>
      <c r="C47" s="443"/>
    </row>
    <row r="48" spans="1:3" x14ac:dyDescent="0.2">
      <c r="A48" s="444"/>
      <c r="B48" s="444"/>
      <c r="C48" s="444"/>
    </row>
    <row r="49" spans="1:22" x14ac:dyDescent="0.2">
      <c r="A49" s="444"/>
      <c r="B49" s="444"/>
      <c r="C49" s="444"/>
    </row>
    <row r="50" spans="1:22" x14ac:dyDescent="0.2">
      <c r="A50" s="265"/>
      <c r="B50" s="265"/>
      <c r="C50" s="265"/>
    </row>
    <row r="51" spans="1:22" x14ac:dyDescent="0.2">
      <c r="A51" s="444"/>
      <c r="B51" s="444"/>
      <c r="C51" s="444"/>
    </row>
    <row r="52" spans="1:22" x14ac:dyDescent="0.2">
      <c r="A52" s="5"/>
      <c r="B52" s="265"/>
      <c r="C52" s="265"/>
    </row>
    <row r="53" spans="1:22" x14ac:dyDescent="0.2">
      <c r="A53" s="443"/>
      <c r="B53" s="443"/>
      <c r="C53" s="443"/>
    </row>
    <row r="54" spans="1:22" x14ac:dyDescent="0.2">
      <c r="A54" s="266"/>
      <c r="B54" s="266"/>
      <c r="C54" s="266"/>
    </row>
    <row r="55" spans="1:22" x14ac:dyDescent="0.2">
      <c r="A55" s="443"/>
      <c r="B55" s="443"/>
      <c r="C55" s="443"/>
    </row>
    <row r="56" spans="1:22" x14ac:dyDescent="0.2">
      <c r="A56" s="266"/>
      <c r="B56" s="266"/>
      <c r="C56" s="266"/>
    </row>
    <row r="57" spans="1:22" x14ac:dyDescent="0.2">
      <c r="A57" s="443"/>
      <c r="B57" s="443"/>
      <c r="C57" s="443"/>
    </row>
    <row r="58" spans="1:22" x14ac:dyDescent="0.2">
      <c r="A58" s="445"/>
      <c r="B58" s="445"/>
      <c r="C58" s="445"/>
    </row>
    <row r="59" spans="1:22" x14ac:dyDescent="0.2">
      <c r="A59" s="440"/>
      <c r="B59" s="440"/>
      <c r="C59" s="440"/>
    </row>
    <row r="60" spans="1:22" x14ac:dyDescent="0.2">
      <c r="R60" s="11"/>
      <c r="S60" s="11"/>
      <c r="T60" s="11"/>
      <c r="U60" s="11"/>
      <c r="V60" s="11"/>
    </row>
    <row r="61" spans="1:22" x14ac:dyDescent="0.2">
      <c r="A61" s="267"/>
    </row>
  </sheetData>
  <mergeCells count="12">
    <mergeCell ref="A59:C59"/>
    <mergeCell ref="D3:G3"/>
    <mergeCell ref="H3:K3"/>
    <mergeCell ref="L3:O3"/>
    <mergeCell ref="S3:V3"/>
    <mergeCell ref="A47:C47"/>
    <mergeCell ref="A48:C49"/>
    <mergeCell ref="A51:C51"/>
    <mergeCell ref="A53:C53"/>
    <mergeCell ref="A55:C55"/>
    <mergeCell ref="A57:C57"/>
    <mergeCell ref="A58:C58"/>
  </mergeCells>
  <conditionalFormatting sqref="C7">
    <cfRule type="cellIs" dxfId="6" priority="7" operator="lessThan">
      <formula>0</formula>
    </cfRule>
  </conditionalFormatting>
  <conditionalFormatting sqref="A7">
    <cfRule type="cellIs" dxfId="5" priority="6" operator="lessThan">
      <formula>0</formula>
    </cfRule>
  </conditionalFormatting>
  <conditionalFormatting sqref="D14:E22 D10:E12">
    <cfRule type="cellIs" dxfId="4" priority="5" operator="lessThan">
      <formula>0</formula>
    </cfRule>
  </conditionalFormatting>
  <conditionalFormatting sqref="F14:G22 F10:G12">
    <cfRule type="cellIs" dxfId="3" priority="4" operator="lessThan">
      <formula>0</formula>
    </cfRule>
  </conditionalFormatting>
  <conditionalFormatting sqref="H14:H22 H10:H12 J10:K12 J14:K22">
    <cfRule type="cellIs" dxfId="2" priority="3" operator="lessThan">
      <formula>0</formula>
    </cfRule>
  </conditionalFormatting>
  <conditionalFormatting sqref="L14:O22 L10:O12">
    <cfRule type="cellIs" dxfId="1" priority="2" operator="lessThan">
      <formula>0</formula>
    </cfRule>
  </conditionalFormatting>
  <conditionalFormatting sqref="I14:I22 I10:I12">
    <cfRule type="cellIs" dxfId="0" priority="1" operator="lessThan">
      <formula>0</formula>
    </cfRule>
  </conditionalFormatting>
  <hyperlinks>
    <hyperlink ref="H1" location="Index!A1" display="Return to Index" xr:uid="{2CE0A3BD-0ED7-43F9-95BD-BA9A83B190DE}"/>
  </hyperlinks>
  <pageMargins left="0.7" right="0.7" top="0.75" bottom="0.75" header="0.3" footer="0.3"/>
  <pageSetup paperSize="8" scale="4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BD222-DF45-41C5-936F-73B1174A1B2F}">
  <sheetPr codeName="Sheet28"/>
  <dimension ref="A1:H13"/>
  <sheetViews>
    <sheetView showGridLines="0" workbookViewId="0"/>
  </sheetViews>
  <sheetFormatPr defaultColWidth="9.28515625" defaultRowHeight="12.75" x14ac:dyDescent="0.2"/>
  <cols>
    <col min="1" max="1" width="24.7109375" style="25" customWidth="1"/>
    <col min="2" max="3" width="13.7109375" style="25" customWidth="1"/>
    <col min="4" max="4" width="14.5703125" style="25" customWidth="1"/>
    <col min="5" max="5" width="10.42578125" style="25" customWidth="1"/>
    <col min="6" max="6" width="13.7109375" style="25" customWidth="1"/>
    <col min="7" max="16384" width="9.28515625" style="25"/>
  </cols>
  <sheetData>
    <row r="1" spans="1:8" x14ac:dyDescent="0.2">
      <c r="A1" s="24" t="s">
        <v>6</v>
      </c>
      <c r="F1" s="13" t="s">
        <v>35</v>
      </c>
    </row>
    <row r="3" spans="1:8" ht="30.75" thickBot="1" x14ac:dyDescent="0.25">
      <c r="A3" s="26" t="s">
        <v>48</v>
      </c>
      <c r="B3" s="27" t="s">
        <v>45</v>
      </c>
      <c r="C3" s="28" t="s">
        <v>46</v>
      </c>
      <c r="D3" s="28" t="s">
        <v>47</v>
      </c>
      <c r="E3" s="2"/>
      <c r="F3" s="2"/>
      <c r="G3" s="2"/>
    </row>
    <row r="4" spans="1:8" ht="15.75" thickTop="1" x14ac:dyDescent="0.2">
      <c r="A4" s="29" t="s">
        <v>49</v>
      </c>
      <c r="B4" s="30">
        <v>-0.96103739776916386</v>
      </c>
      <c r="C4" s="30">
        <v>-1.5483769297669936</v>
      </c>
      <c r="D4" s="30">
        <v>-0.58733953199782973</v>
      </c>
      <c r="E4" s="31"/>
      <c r="F4" s="32"/>
      <c r="G4" s="2"/>
    </row>
    <row r="5" spans="1:8" ht="15" x14ac:dyDescent="0.2">
      <c r="A5" s="33" t="s">
        <v>50</v>
      </c>
      <c r="B5" s="34">
        <v>12.617166032384075</v>
      </c>
      <c r="C5" s="34">
        <v>11.909193798142795</v>
      </c>
      <c r="D5" s="34">
        <v>-0.70797223424128042</v>
      </c>
      <c r="F5" s="21"/>
      <c r="G5" s="2"/>
      <c r="H5" s="35"/>
    </row>
    <row r="6" spans="1:8" x14ac:dyDescent="0.2">
      <c r="A6" s="2" t="s">
        <v>51</v>
      </c>
    </row>
    <row r="8" spans="1:8" x14ac:dyDescent="0.2">
      <c r="G8" s="36"/>
    </row>
    <row r="9" spans="1:8" ht="16.5" customHeight="1" x14ac:dyDescent="0.2">
      <c r="G9" s="36"/>
    </row>
    <row r="10" spans="1:8" x14ac:dyDescent="0.2">
      <c r="G10" s="36"/>
    </row>
    <row r="13" spans="1:8" x14ac:dyDescent="0.2">
      <c r="C13" s="2"/>
    </row>
  </sheetData>
  <hyperlinks>
    <hyperlink ref="F1" location="Index!A1" display="Return to Index" xr:uid="{905A5FD3-18DD-4A0B-AE94-B711D5DC32DB}"/>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9FC7A-7EE3-4DC7-9963-D26173B2A39A}">
  <sheetPr codeName="Sheet11">
    <pageSetUpPr fitToPage="1"/>
  </sheetPr>
  <dimension ref="A1:M40"/>
  <sheetViews>
    <sheetView showGridLines="0" topLeftCell="C1" zoomScaleNormal="100" workbookViewId="0">
      <pane ySplit="2" topLeftCell="A3" activePane="bottomLeft" state="frozen"/>
      <selection pane="bottomLeft"/>
    </sheetView>
  </sheetViews>
  <sheetFormatPr defaultColWidth="9.28515625" defaultRowHeight="12.75" x14ac:dyDescent="0.2"/>
  <cols>
    <col min="1" max="1" width="48.42578125" style="2" customWidth="1"/>
    <col min="2" max="6" width="12.28515625" style="3" customWidth="1"/>
    <col min="7" max="11" width="12.28515625" style="2" customWidth="1"/>
    <col min="12" max="12" width="39" style="2" customWidth="1"/>
    <col min="13" max="16384" width="9.28515625" style="2"/>
  </cols>
  <sheetData>
    <row r="1" spans="1:12" x14ac:dyDescent="0.2">
      <c r="A1" s="12" t="s">
        <v>32</v>
      </c>
      <c r="L1" s="245" t="s">
        <v>35</v>
      </c>
    </row>
    <row r="3" spans="1:12" ht="15" x14ac:dyDescent="0.2">
      <c r="A3" s="268" t="s">
        <v>713</v>
      </c>
      <c r="B3" s="449" t="s">
        <v>0</v>
      </c>
      <c r="C3" s="450"/>
      <c r="D3" s="450"/>
      <c r="E3" s="450"/>
      <c r="F3" s="450"/>
      <c r="G3" s="450"/>
      <c r="H3" s="450"/>
      <c r="I3" s="450"/>
      <c r="J3" s="451"/>
      <c r="K3" s="269"/>
      <c r="L3" s="270"/>
    </row>
    <row r="4" spans="1:12" ht="15" x14ac:dyDescent="0.2">
      <c r="A4" s="271" t="s">
        <v>714</v>
      </c>
      <c r="B4" s="134" t="s">
        <v>715</v>
      </c>
      <c r="C4" s="134" t="s">
        <v>716</v>
      </c>
      <c r="D4" s="134" t="s">
        <v>717</v>
      </c>
      <c r="E4" s="134" t="s">
        <v>718</v>
      </c>
      <c r="F4" s="134" t="s">
        <v>719</v>
      </c>
      <c r="G4" s="134" t="s">
        <v>720</v>
      </c>
      <c r="H4" s="134" t="s">
        <v>721</v>
      </c>
      <c r="I4" s="134" t="s">
        <v>722</v>
      </c>
      <c r="J4" s="134" t="s">
        <v>3</v>
      </c>
      <c r="K4" s="134" t="s">
        <v>1</v>
      </c>
      <c r="L4" s="28" t="s">
        <v>625</v>
      </c>
    </row>
    <row r="5" spans="1:12" ht="15" x14ac:dyDescent="0.2">
      <c r="A5" s="272" t="s">
        <v>264</v>
      </c>
      <c r="B5" s="273">
        <v>5.4759483870350794</v>
      </c>
      <c r="C5" s="273">
        <v>5.6051191659779338</v>
      </c>
      <c r="D5" s="273">
        <v>5.6562830188883408</v>
      </c>
      <c r="E5" s="273">
        <v>5.8724963671592052</v>
      </c>
      <c r="F5" s="273">
        <v>6.250052539232863</v>
      </c>
      <c r="G5" s="273">
        <v>6.4376795312597705</v>
      </c>
      <c r="H5" s="273">
        <v>6.6242630380500991</v>
      </c>
      <c r="I5" s="273">
        <v>6.7130185896242596</v>
      </c>
      <c r="J5" s="273">
        <v>6.9915211475698076</v>
      </c>
      <c r="K5" s="274">
        <v>7.6906684602003681</v>
      </c>
      <c r="L5" s="275" t="s">
        <v>723</v>
      </c>
    </row>
    <row r="6" spans="1:12" ht="15" x14ac:dyDescent="0.2">
      <c r="A6" s="276" t="s">
        <v>270</v>
      </c>
      <c r="B6" s="277">
        <v>6.8531524225899307</v>
      </c>
      <c r="C6" s="277">
        <v>7.0144590179136701</v>
      </c>
      <c r="D6" s="277">
        <v>7.0805945993165489</v>
      </c>
      <c r="E6" s="277">
        <v>7.4324222805755404</v>
      </c>
      <c r="F6" s="277">
        <v>7.8017526906474828</v>
      </c>
      <c r="G6" s="277">
        <v>8.07750330830571</v>
      </c>
      <c r="H6" s="277">
        <v>8.2426165399928522</v>
      </c>
      <c r="I6" s="277">
        <v>8.3930494058273393</v>
      </c>
      <c r="J6" s="277">
        <v>8.736316437257555</v>
      </c>
      <c r="K6" s="278">
        <v>9.5962461278621358</v>
      </c>
      <c r="L6" s="279" t="s">
        <v>723</v>
      </c>
    </row>
    <row r="7" spans="1:12" ht="15" x14ac:dyDescent="0.2">
      <c r="A7" s="272" t="s">
        <v>285</v>
      </c>
      <c r="B7" s="273">
        <v>12.491059506303356</v>
      </c>
      <c r="C7" s="273">
        <v>12.786364558839976</v>
      </c>
      <c r="D7" s="273">
        <v>12.901841570954671</v>
      </c>
      <c r="E7" s="273">
        <v>13.136098252828528</v>
      </c>
      <c r="F7" s="273">
        <v>13.607167459943749</v>
      </c>
      <c r="G7" s="273">
        <v>14.664797654796391</v>
      </c>
      <c r="H7" s="273">
        <v>15.105525040799996</v>
      </c>
      <c r="I7" s="273">
        <v>15.336193620788798</v>
      </c>
      <c r="J7" s="273">
        <v>15.59550324330332</v>
      </c>
      <c r="K7" s="274">
        <v>17.443826433173548</v>
      </c>
      <c r="L7" s="275" t="s">
        <v>723</v>
      </c>
    </row>
    <row r="8" spans="1:12" ht="15" x14ac:dyDescent="0.2">
      <c r="A8" s="276" t="s">
        <v>281</v>
      </c>
      <c r="B8" s="277">
        <v>7.7094720644957526</v>
      </c>
      <c r="C8" s="277">
        <v>7.8914406617198356</v>
      </c>
      <c r="D8" s="277">
        <v>7.9933083655200443</v>
      </c>
      <c r="E8" s="277">
        <v>8.3673065626659167</v>
      </c>
      <c r="F8" s="277">
        <v>8.7488529744949677</v>
      </c>
      <c r="G8" s="277">
        <v>9.1256414429245591</v>
      </c>
      <c r="H8" s="277">
        <v>9.290493192616605</v>
      </c>
      <c r="I8" s="277">
        <v>9.4335388274003567</v>
      </c>
      <c r="J8" s="277">
        <v>9.8027547671166335</v>
      </c>
      <c r="K8" s="278">
        <v>10.788326998017238</v>
      </c>
      <c r="L8" s="279" t="s">
        <v>723</v>
      </c>
    </row>
    <row r="9" spans="1:12" ht="15" x14ac:dyDescent="0.2">
      <c r="A9" s="272" t="s">
        <v>286</v>
      </c>
      <c r="B9" s="273">
        <v>12.926960730569261</v>
      </c>
      <c r="C9" s="273">
        <v>13.232210748352349</v>
      </c>
      <c r="D9" s="273">
        <v>12.515897408645721</v>
      </c>
      <c r="E9" s="273">
        <v>12.299313160867388</v>
      </c>
      <c r="F9" s="273">
        <v>16.325806709079423</v>
      </c>
      <c r="G9" s="273">
        <v>14.546011968069125</v>
      </c>
      <c r="H9" s="273">
        <v>14.918174357090118</v>
      </c>
      <c r="I9" s="273">
        <v>15.136288639005011</v>
      </c>
      <c r="J9" s="273">
        <v>16.256839136758305</v>
      </c>
      <c r="K9" s="274">
        <v>18.085778604373594</v>
      </c>
      <c r="L9" s="275" t="s">
        <v>723</v>
      </c>
    </row>
    <row r="10" spans="1:12" ht="15" x14ac:dyDescent="0.2">
      <c r="A10" s="276" t="s">
        <v>283</v>
      </c>
      <c r="B10" s="277">
        <v>18.92412411049645</v>
      </c>
      <c r="C10" s="277">
        <v>19.498933866515603</v>
      </c>
      <c r="D10" s="277">
        <v>19.727664616616543</v>
      </c>
      <c r="E10" s="277">
        <v>20.025312344572047</v>
      </c>
      <c r="F10" s="277">
        <v>20.742778333926285</v>
      </c>
      <c r="G10" s="277">
        <v>21.420541259079798</v>
      </c>
      <c r="H10" s="277">
        <v>22.906063897722504</v>
      </c>
      <c r="I10" s="277">
        <v>23.357307460500568</v>
      </c>
      <c r="J10" s="277">
        <v>24.1896392952474</v>
      </c>
      <c r="K10" s="278">
        <v>26.490106611020739</v>
      </c>
      <c r="L10" s="279" t="s">
        <v>723</v>
      </c>
    </row>
    <row r="11" spans="1:12" ht="15" x14ac:dyDescent="0.2">
      <c r="A11" s="272" t="s">
        <v>278</v>
      </c>
      <c r="B11" s="273">
        <v>11.570501887309904</v>
      </c>
      <c r="C11" s="273">
        <v>11.843091171267096</v>
      </c>
      <c r="D11" s="273">
        <v>11.952150078673732</v>
      </c>
      <c r="E11" s="273">
        <v>12.15604428015874</v>
      </c>
      <c r="F11" s="273">
        <v>12.5936963237531</v>
      </c>
      <c r="G11" s="273">
        <v>13.944087232595104</v>
      </c>
      <c r="H11" s="273">
        <v>13.919036673917866</v>
      </c>
      <c r="I11" s="273">
        <v>14.140469459229678</v>
      </c>
      <c r="J11" s="273">
        <v>14.688740392152731</v>
      </c>
      <c r="K11" s="274">
        <v>16.167041263161813</v>
      </c>
      <c r="L11" s="275" t="s">
        <v>723</v>
      </c>
    </row>
    <row r="12" spans="1:12" ht="15" x14ac:dyDescent="0.2">
      <c r="A12" s="276" t="s">
        <v>269</v>
      </c>
      <c r="B12" s="277">
        <v>25.999519895629486</v>
      </c>
      <c r="C12" s="277">
        <v>26.619250228001508</v>
      </c>
      <c r="D12" s="277">
        <v>26.871432565306392</v>
      </c>
      <c r="E12" s="277">
        <v>27.309232602224004</v>
      </c>
      <c r="F12" s="277">
        <v>28.387567597857235</v>
      </c>
      <c r="G12" s="277">
        <v>29.315573022344434</v>
      </c>
      <c r="H12" s="277">
        <v>31.562492700041204</v>
      </c>
      <c r="I12" s="277">
        <v>32.133158673150561</v>
      </c>
      <c r="J12" s="277">
        <v>33.216308859183222</v>
      </c>
      <c r="K12" s="278">
        <v>36.660077048606148</v>
      </c>
      <c r="L12" s="279" t="s">
        <v>723</v>
      </c>
    </row>
    <row r="13" spans="1:12" ht="15" x14ac:dyDescent="0.2">
      <c r="A13" s="272" t="s">
        <v>277</v>
      </c>
      <c r="B13" s="273">
        <v>37.572952823693697</v>
      </c>
      <c r="C13" s="273">
        <v>39.21209850266176</v>
      </c>
      <c r="D13" s="273">
        <v>39.498702717387403</v>
      </c>
      <c r="E13" s="273">
        <v>39.518883339410344</v>
      </c>
      <c r="F13" s="273">
        <v>41.77261773651108</v>
      </c>
      <c r="G13" s="273">
        <v>43.290408952810004</v>
      </c>
      <c r="H13" s="273">
        <v>44.263147942579849</v>
      </c>
      <c r="I13" s="273">
        <v>44.728901489434264</v>
      </c>
      <c r="J13" s="273">
        <v>46.808876154329312</v>
      </c>
      <c r="K13" s="274">
        <v>51.374221562827778</v>
      </c>
      <c r="L13" s="275" t="s">
        <v>723</v>
      </c>
    </row>
    <row r="14" spans="1:12" ht="15" x14ac:dyDescent="0.2">
      <c r="A14" s="276" t="s">
        <v>284</v>
      </c>
      <c r="B14" s="446">
        <v>78.900000000000006</v>
      </c>
      <c r="C14" s="277">
        <v>17.44304010025655</v>
      </c>
      <c r="D14" s="277">
        <v>15.699844477620001</v>
      </c>
      <c r="E14" s="277">
        <v>19.512192800879649</v>
      </c>
      <c r="F14" s="277">
        <v>18.623202111696155</v>
      </c>
      <c r="G14" s="277">
        <v>19.181206555378026</v>
      </c>
      <c r="H14" s="277">
        <v>19.66747115753698</v>
      </c>
      <c r="I14" s="277">
        <v>20.751809554854258</v>
      </c>
      <c r="J14" s="277">
        <v>21.563933661180275</v>
      </c>
      <c r="K14" s="278">
        <v>23.775462674891351</v>
      </c>
      <c r="L14" s="279" t="s">
        <v>723</v>
      </c>
    </row>
    <row r="15" spans="1:12" ht="15" x14ac:dyDescent="0.2">
      <c r="A15" s="272" t="s">
        <v>276</v>
      </c>
      <c r="B15" s="447"/>
      <c r="C15" s="273">
        <v>25.563393838820964</v>
      </c>
      <c r="D15" s="273">
        <v>26.687042138144108</v>
      </c>
      <c r="E15" s="273">
        <v>27.188145543100443</v>
      </c>
      <c r="F15" s="273">
        <v>28.169364454148401</v>
      </c>
      <c r="G15" s="273">
        <v>29.216443614680689</v>
      </c>
      <c r="H15" s="273">
        <v>29.721504564017465</v>
      </c>
      <c r="I15" s="273">
        <v>29.972760229650657</v>
      </c>
      <c r="J15" s="273">
        <v>32.453466644053279</v>
      </c>
      <c r="K15" s="274">
        <v>35.379311388267382</v>
      </c>
      <c r="L15" s="275" t="s">
        <v>723</v>
      </c>
    </row>
    <row r="16" spans="1:12" ht="15" x14ac:dyDescent="0.2">
      <c r="A16" s="276" t="s">
        <v>271</v>
      </c>
      <c r="B16" s="447"/>
      <c r="C16" s="277">
        <v>25.291053485113142</v>
      </c>
      <c r="D16" s="277">
        <v>23.646116595083996</v>
      </c>
      <c r="E16" s="277">
        <v>29.342874473513998</v>
      </c>
      <c r="F16" s="277">
        <v>32.730809292973404</v>
      </c>
      <c r="G16" s="277">
        <v>33.98287134592244</v>
      </c>
      <c r="H16" s="277">
        <v>18.862440472463749</v>
      </c>
      <c r="I16" s="277">
        <v>32.923823858554435</v>
      </c>
      <c r="J16" s="277">
        <v>39.815337036125449</v>
      </c>
      <c r="K16" s="278">
        <v>34.616572911702271</v>
      </c>
      <c r="L16" s="279" t="s">
        <v>723</v>
      </c>
    </row>
    <row r="17" spans="1:13" ht="15" x14ac:dyDescent="0.2">
      <c r="A17" s="272" t="s">
        <v>289</v>
      </c>
      <c r="B17" s="448"/>
      <c r="C17" s="452">
        <v>35.299999999999997</v>
      </c>
      <c r="D17" s="273">
        <v>21.27389291267081</v>
      </c>
      <c r="E17" s="273">
        <v>22.045387978983488</v>
      </c>
      <c r="F17" s="273">
        <v>22.572650063642349</v>
      </c>
      <c r="G17" s="273">
        <v>23.578973631812271</v>
      </c>
      <c r="H17" s="273">
        <v>23.05792297360248</v>
      </c>
      <c r="I17" s="273">
        <v>25.303835573509318</v>
      </c>
      <c r="J17" s="273">
        <v>25.50594453862367</v>
      </c>
      <c r="K17" s="274">
        <v>27.982925987428949</v>
      </c>
      <c r="L17" s="275" t="s">
        <v>723</v>
      </c>
    </row>
    <row r="18" spans="1:13" ht="15" x14ac:dyDescent="0.2">
      <c r="A18" s="276" t="s">
        <v>275</v>
      </c>
      <c r="B18" s="280"/>
      <c r="C18" s="453"/>
      <c r="D18" s="446">
        <v>29.3</v>
      </c>
      <c r="E18" s="277">
        <v>9.7498990869565194</v>
      </c>
      <c r="F18" s="277">
        <v>12.145415107061377</v>
      </c>
      <c r="G18" s="277">
        <v>12.47812447894448</v>
      </c>
      <c r="H18" s="277">
        <v>11.257241207364295</v>
      </c>
      <c r="I18" s="277">
        <v>14.395135870242097</v>
      </c>
      <c r="J18" s="277">
        <v>13.318286698821593</v>
      </c>
      <c r="K18" s="278">
        <v>14.944592818447969</v>
      </c>
      <c r="L18" s="279" t="s">
        <v>723</v>
      </c>
    </row>
    <row r="19" spans="1:13" ht="15" x14ac:dyDescent="0.2">
      <c r="A19" s="272" t="s">
        <v>290</v>
      </c>
      <c r="B19" s="280"/>
      <c r="C19" s="454"/>
      <c r="D19" s="448"/>
      <c r="E19" s="273">
        <v>11.576692607080746</v>
      </c>
      <c r="F19" s="273">
        <v>13.197339934782658</v>
      </c>
      <c r="G19" s="273">
        <v>13.564033876782693</v>
      </c>
      <c r="H19" s="273">
        <v>13.943530782670807</v>
      </c>
      <c r="I19" s="273">
        <v>14.111962305515528</v>
      </c>
      <c r="J19" s="273">
        <v>14.735262326509316</v>
      </c>
      <c r="K19" s="274">
        <v>16.333382734702024</v>
      </c>
      <c r="L19" s="275" t="s">
        <v>723</v>
      </c>
    </row>
    <row r="20" spans="1:13" ht="15" x14ac:dyDescent="0.2">
      <c r="A20" s="276" t="s">
        <v>266</v>
      </c>
      <c r="B20" s="280"/>
      <c r="C20" s="280"/>
      <c r="D20" s="280"/>
      <c r="E20" s="280"/>
      <c r="F20" s="446">
        <v>34.299999999999997</v>
      </c>
      <c r="G20" s="277">
        <v>13.060165093969466</v>
      </c>
      <c r="H20" s="277">
        <v>12.784653401505304</v>
      </c>
      <c r="I20" s="277">
        <v>14.065913939930951</v>
      </c>
      <c r="J20" s="277">
        <v>14.679289490115625</v>
      </c>
      <c r="K20" s="278">
        <v>16.253958574407307</v>
      </c>
      <c r="L20" s="279" t="s">
        <v>723</v>
      </c>
    </row>
    <row r="21" spans="1:13" ht="15" x14ac:dyDescent="0.2">
      <c r="A21" s="272" t="s">
        <v>267</v>
      </c>
      <c r="B21" s="280"/>
      <c r="C21" s="280"/>
      <c r="D21" s="280"/>
      <c r="E21" s="280"/>
      <c r="F21" s="448"/>
      <c r="G21" s="273">
        <v>18.69643662868048</v>
      </c>
      <c r="H21" s="273">
        <v>19.202776704002179</v>
      </c>
      <c r="I21" s="273">
        <v>19.598479167851686</v>
      </c>
      <c r="J21" s="273">
        <v>20.821600345999563</v>
      </c>
      <c r="K21" s="274">
        <v>23.052714994980313</v>
      </c>
      <c r="L21" s="275" t="s">
        <v>723</v>
      </c>
    </row>
    <row r="22" spans="1:13" ht="15" x14ac:dyDescent="0.2">
      <c r="A22" s="276" t="s">
        <v>279</v>
      </c>
      <c r="B22" s="280"/>
      <c r="C22" s="280"/>
      <c r="D22" s="280"/>
      <c r="E22" s="280"/>
      <c r="F22" s="280"/>
      <c r="G22" s="446">
        <v>66</v>
      </c>
      <c r="H22" s="277">
        <v>26.721614188678799</v>
      </c>
      <c r="I22" s="277">
        <v>27.383156335099418</v>
      </c>
      <c r="J22" s="277">
        <v>28.873193481316431</v>
      </c>
      <c r="K22" s="278">
        <v>31.964780029001233</v>
      </c>
      <c r="L22" s="279" t="s">
        <v>723</v>
      </c>
    </row>
    <row r="23" spans="1:13" ht="15" x14ac:dyDescent="0.2">
      <c r="A23" s="272" t="s">
        <v>268</v>
      </c>
      <c r="B23" s="280"/>
      <c r="C23" s="280"/>
      <c r="D23" s="280"/>
      <c r="E23" s="280"/>
      <c r="F23" s="280"/>
      <c r="G23" s="447"/>
      <c r="H23" s="273">
        <v>16.107490179514254</v>
      </c>
      <c r="I23" s="273">
        <v>17.063945045557997</v>
      </c>
      <c r="J23" s="273">
        <v>17.83522786410143</v>
      </c>
      <c r="K23" s="274">
        <v>19.737502813192009</v>
      </c>
      <c r="L23" s="275" t="s">
        <v>723</v>
      </c>
    </row>
    <row r="24" spans="1:13" ht="15" x14ac:dyDescent="0.2">
      <c r="A24" s="276" t="s">
        <v>287</v>
      </c>
      <c r="B24" s="280"/>
      <c r="C24" s="280"/>
      <c r="D24" s="280"/>
      <c r="E24" s="280"/>
      <c r="F24" s="280"/>
      <c r="G24" s="447"/>
      <c r="H24" s="446">
        <v>28.834299841526352</v>
      </c>
      <c r="I24" s="277">
        <v>13.465611349637655</v>
      </c>
      <c r="J24" s="277">
        <v>14.111678741852842</v>
      </c>
      <c r="K24" s="278">
        <v>15.640942899899741</v>
      </c>
      <c r="L24" s="279" t="s">
        <v>723</v>
      </c>
    </row>
    <row r="25" spans="1:13" ht="15" x14ac:dyDescent="0.2">
      <c r="A25" s="272" t="s">
        <v>288</v>
      </c>
      <c r="B25" s="280"/>
      <c r="C25" s="280"/>
      <c r="D25" s="280"/>
      <c r="E25" s="280"/>
      <c r="F25" s="280"/>
      <c r="G25" s="448"/>
      <c r="H25" s="447"/>
      <c r="I25" s="273">
        <v>13.465611349637655</v>
      </c>
      <c r="J25" s="273">
        <v>14.111678741852842</v>
      </c>
      <c r="K25" s="274">
        <v>15.640942899899741</v>
      </c>
      <c r="L25" s="275" t="s">
        <v>723</v>
      </c>
    </row>
    <row r="26" spans="1:13" ht="15" x14ac:dyDescent="0.2">
      <c r="A26" s="276" t="s">
        <v>272</v>
      </c>
      <c r="B26" s="280"/>
      <c r="C26" s="280"/>
      <c r="D26" s="280"/>
      <c r="E26" s="280"/>
      <c r="F26" s="280"/>
      <c r="G26" s="280"/>
      <c r="H26" s="447"/>
      <c r="I26" s="446">
        <v>137.12624636839143</v>
      </c>
      <c r="J26" s="277">
        <v>18.415751468646373</v>
      </c>
      <c r="K26" s="278">
        <v>20.392442687523516</v>
      </c>
      <c r="L26" s="279" t="s">
        <v>723</v>
      </c>
    </row>
    <row r="27" spans="1:13" ht="15" x14ac:dyDescent="0.2">
      <c r="A27" s="272" t="s">
        <v>273</v>
      </c>
      <c r="B27" s="280"/>
      <c r="C27" s="280"/>
      <c r="D27" s="280"/>
      <c r="E27" s="280"/>
      <c r="F27" s="280"/>
      <c r="G27" s="280"/>
      <c r="H27" s="447"/>
      <c r="I27" s="447"/>
      <c r="J27" s="273">
        <v>18.415751468646373</v>
      </c>
      <c r="K27" s="274">
        <v>20.392442687523516</v>
      </c>
      <c r="L27" s="275" t="s">
        <v>723</v>
      </c>
    </row>
    <row r="28" spans="1:13" ht="15" x14ac:dyDescent="0.2">
      <c r="A28" s="276" t="s">
        <v>274</v>
      </c>
      <c r="B28" s="280"/>
      <c r="C28" s="280"/>
      <c r="D28" s="280"/>
      <c r="E28" s="280"/>
      <c r="F28" s="280"/>
      <c r="G28" s="280"/>
      <c r="H28" s="448"/>
      <c r="I28" s="447"/>
      <c r="J28" s="277">
        <v>18.415751468646373</v>
      </c>
      <c r="K28" s="278">
        <v>20.392442687523516</v>
      </c>
      <c r="L28" s="279" t="s">
        <v>723</v>
      </c>
    </row>
    <row r="29" spans="1:13" ht="15" x14ac:dyDescent="0.2">
      <c r="A29" s="272" t="s">
        <v>265</v>
      </c>
      <c r="B29" s="280"/>
      <c r="C29" s="280"/>
      <c r="D29" s="280"/>
      <c r="E29" s="280"/>
      <c r="F29" s="280"/>
      <c r="G29" s="281"/>
      <c r="H29" s="281"/>
      <c r="I29" s="447"/>
      <c r="J29" s="273">
        <v>21.142127365560135</v>
      </c>
      <c r="K29" s="274">
        <v>24.142336569422824</v>
      </c>
      <c r="L29" s="275" t="s">
        <v>723</v>
      </c>
      <c r="M29" s="21"/>
    </row>
    <row r="30" spans="1:13" ht="15" x14ac:dyDescent="0.2">
      <c r="A30" s="276" t="s">
        <v>280</v>
      </c>
      <c r="B30" s="280"/>
      <c r="C30" s="280"/>
      <c r="D30" s="280"/>
      <c r="E30" s="280"/>
      <c r="F30" s="280"/>
      <c r="G30" s="281"/>
      <c r="H30" s="281"/>
      <c r="I30" s="448"/>
      <c r="J30" s="277">
        <v>15.5</v>
      </c>
      <c r="K30" s="278">
        <v>17.906141463221232</v>
      </c>
      <c r="L30" s="279" t="s">
        <v>723</v>
      </c>
      <c r="M30" s="21"/>
    </row>
    <row r="31" spans="1:13" ht="15" x14ac:dyDescent="0.2">
      <c r="A31" s="272" t="s">
        <v>724</v>
      </c>
      <c r="B31" s="280"/>
      <c r="C31" s="280"/>
      <c r="D31" s="280"/>
      <c r="E31" s="280"/>
      <c r="F31" s="280"/>
      <c r="G31" s="281"/>
      <c r="H31" s="281"/>
      <c r="I31" s="281"/>
      <c r="J31" s="273">
        <v>68.266240644332285</v>
      </c>
      <c r="K31" s="274">
        <v>143.10969053444268</v>
      </c>
      <c r="L31" s="275" t="s">
        <v>725</v>
      </c>
    </row>
    <row r="32" spans="1:13" ht="15" x14ac:dyDescent="0.2">
      <c r="A32" s="276" t="s">
        <v>726</v>
      </c>
      <c r="B32" s="280"/>
      <c r="C32" s="280"/>
      <c r="D32" s="280"/>
      <c r="E32" s="280"/>
      <c r="F32" s="280"/>
      <c r="G32" s="281"/>
      <c r="H32" s="281"/>
      <c r="I32" s="281"/>
      <c r="J32" s="280"/>
      <c r="K32" s="278">
        <v>19.327810415890571</v>
      </c>
      <c r="L32" s="279" t="s">
        <v>725</v>
      </c>
    </row>
    <row r="33" spans="1:12" ht="15" x14ac:dyDescent="0.2">
      <c r="A33" s="282" t="s">
        <v>727</v>
      </c>
      <c r="B33" s="283">
        <v>218.42369182812294</v>
      </c>
      <c r="C33" s="283">
        <v>247.30045534544035</v>
      </c>
      <c r="D33" s="283">
        <v>260.80477106482834</v>
      </c>
      <c r="E33" s="283">
        <v>265.53230168097656</v>
      </c>
      <c r="F33" s="283">
        <v>317.96907332975047</v>
      </c>
      <c r="G33" s="283">
        <v>390.58049959835546</v>
      </c>
      <c r="H33" s="283">
        <v>386.99275885569375</v>
      </c>
      <c r="I33" s="283">
        <v>549.00021711339389</v>
      </c>
      <c r="J33" s="283">
        <v>594.26702141930207</v>
      </c>
      <c r="K33" s="283">
        <v>735.28269088161142</v>
      </c>
      <c r="L33" s="284" t="s">
        <v>359</v>
      </c>
    </row>
    <row r="35" spans="1:12" x14ac:dyDescent="0.2">
      <c r="A35" s="12"/>
      <c r="B35" s="285"/>
      <c r="C35" s="285"/>
      <c r="D35" s="285"/>
      <c r="E35" s="285"/>
      <c r="F35" s="285"/>
      <c r="G35" s="286"/>
      <c r="H35" s="286"/>
      <c r="I35" s="286"/>
      <c r="J35" s="286"/>
      <c r="K35" s="286"/>
    </row>
    <row r="36" spans="1:12" x14ac:dyDescent="0.2">
      <c r="A36" s="2" t="s">
        <v>728</v>
      </c>
    </row>
    <row r="37" spans="1:12" x14ac:dyDescent="0.2">
      <c r="A37" s="2" t="s">
        <v>729</v>
      </c>
      <c r="B37" s="2"/>
      <c r="C37" s="2"/>
      <c r="D37" s="2"/>
      <c r="E37" s="2"/>
      <c r="F37" s="2"/>
    </row>
    <row r="38" spans="1:12" x14ac:dyDescent="0.2">
      <c r="A38" s="2" t="s">
        <v>679</v>
      </c>
      <c r="B38" s="2"/>
      <c r="C38" s="2"/>
      <c r="D38" s="2"/>
      <c r="E38" s="2"/>
      <c r="F38" s="2"/>
    </row>
    <row r="39" spans="1:12" x14ac:dyDescent="0.2">
      <c r="A39" s="2" t="s">
        <v>680</v>
      </c>
      <c r="B39" s="2"/>
      <c r="C39" s="2"/>
      <c r="D39" s="2"/>
      <c r="E39" s="2"/>
      <c r="F39" s="2"/>
      <c r="J39" s="287"/>
      <c r="K39" s="287"/>
    </row>
    <row r="40" spans="1:12" x14ac:dyDescent="0.2">
      <c r="A40" s="2" t="s">
        <v>730</v>
      </c>
      <c r="B40" s="2"/>
      <c r="C40" s="2"/>
      <c r="D40" s="2"/>
      <c r="E40" s="2"/>
      <c r="F40" s="2"/>
    </row>
  </sheetData>
  <mergeCells count="8">
    <mergeCell ref="G22:G25"/>
    <mergeCell ref="H24:H28"/>
    <mergeCell ref="I26:I30"/>
    <mergeCell ref="B3:J3"/>
    <mergeCell ref="B14:B17"/>
    <mergeCell ref="C17:C19"/>
    <mergeCell ref="D18:D19"/>
    <mergeCell ref="F20:F21"/>
  </mergeCells>
  <hyperlinks>
    <hyperlink ref="L1" location="Index!A1" display="Return to Index" xr:uid="{AAA742A3-529A-4935-90ED-EC43146FDCDF}"/>
  </hyperlinks>
  <pageMargins left="0.7" right="0.7" top="0.75" bottom="0.75"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1C81-79D4-489C-9708-FB4DA9D15291}">
  <sheetPr codeName="Sheet23"/>
  <dimension ref="A1"/>
  <sheetViews>
    <sheetView showGridLines="0" zoomScaleNormal="100" workbookViewId="0"/>
  </sheetViews>
  <sheetFormatPr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90A70-495C-42FF-9460-09CFDC381412}">
  <sheetPr codeName="Sheet33">
    <pageSetUpPr fitToPage="1"/>
  </sheetPr>
  <dimension ref="A1:L26"/>
  <sheetViews>
    <sheetView showGridLines="0" zoomScale="80" zoomScaleNormal="80" workbookViewId="0"/>
  </sheetViews>
  <sheetFormatPr defaultColWidth="8.7109375" defaultRowHeight="12.75" x14ac:dyDescent="0.2"/>
  <cols>
    <col min="1" max="1" width="8.7109375" style="2"/>
    <col min="2" max="2" width="21" style="2" customWidth="1"/>
    <col min="3" max="12" width="15.7109375" style="2" customWidth="1"/>
    <col min="13" max="16384" width="8.7109375" style="2"/>
  </cols>
  <sheetData>
    <row r="1" spans="1:12" x14ac:dyDescent="0.2">
      <c r="A1" s="288" t="s">
        <v>33</v>
      </c>
      <c r="H1" s="13" t="s">
        <v>35</v>
      </c>
    </row>
    <row r="3" spans="1:12" ht="15.75" customHeight="1" x14ac:dyDescent="0.2">
      <c r="A3" s="407" t="s">
        <v>61</v>
      </c>
      <c r="B3" s="420" t="s">
        <v>62</v>
      </c>
      <c r="C3" s="456" t="s">
        <v>45</v>
      </c>
      <c r="D3" s="456"/>
      <c r="E3" s="456"/>
      <c r="F3" s="456"/>
      <c r="G3" s="456"/>
      <c r="H3" s="407" t="s">
        <v>46</v>
      </c>
      <c r="I3" s="441"/>
      <c r="J3" s="441"/>
      <c r="K3" s="441"/>
      <c r="L3" s="442"/>
    </row>
    <row r="4" spans="1:12" ht="84" customHeight="1" x14ac:dyDescent="0.2">
      <c r="A4" s="436"/>
      <c r="B4" s="455"/>
      <c r="C4" s="289" t="s">
        <v>731</v>
      </c>
      <c r="D4" s="226" t="s">
        <v>732</v>
      </c>
      <c r="E4" s="226" t="s">
        <v>733</v>
      </c>
      <c r="F4" s="226" t="s">
        <v>734</v>
      </c>
      <c r="G4" s="226" t="s">
        <v>735</v>
      </c>
      <c r="H4" s="134" t="s">
        <v>731</v>
      </c>
      <c r="I4" s="134" t="s">
        <v>732</v>
      </c>
      <c r="J4" s="134" t="s">
        <v>733</v>
      </c>
      <c r="K4" s="134" t="s">
        <v>734</v>
      </c>
      <c r="L4" s="134" t="s">
        <v>735</v>
      </c>
    </row>
    <row r="5" spans="1:12" ht="15" customHeight="1" x14ac:dyDescent="0.2">
      <c r="A5" s="227">
        <v>1</v>
      </c>
      <c r="B5" s="222" t="s">
        <v>310</v>
      </c>
      <c r="C5" s="290">
        <v>-266.35454269999985</v>
      </c>
      <c r="D5" s="290">
        <v>1444.5001706482797</v>
      </c>
      <c r="E5" s="290">
        <v>453.95119444612902</v>
      </c>
      <c r="F5" s="291">
        <v>0.76286672108790987</v>
      </c>
      <c r="G5" s="290">
        <v>1181.6499067085135</v>
      </c>
      <c r="H5" s="227" t="e">
        <v>#VALUE!</v>
      </c>
      <c r="I5" s="227">
        <v>1438.427211366534</v>
      </c>
      <c r="J5" s="227">
        <v>460.00654485143389</v>
      </c>
      <c r="K5" s="292">
        <v>0.74572744744209285</v>
      </c>
      <c r="L5" s="227">
        <v>1212.397385822868</v>
      </c>
    </row>
    <row r="6" spans="1:12" ht="15" customHeight="1" x14ac:dyDescent="0.2">
      <c r="A6" s="230">
        <v>2</v>
      </c>
      <c r="B6" s="231" t="s">
        <v>311</v>
      </c>
      <c r="C6" s="293">
        <v>2247.5226620399999</v>
      </c>
      <c r="D6" s="293">
        <v>3283.2203493089228</v>
      </c>
      <c r="E6" s="293">
        <v>1245.58288621681</v>
      </c>
      <c r="F6" s="294">
        <v>1.6537359734181196</v>
      </c>
      <c r="G6" s="293">
        <v>632.8480075660716</v>
      </c>
      <c r="H6" s="230" t="e">
        <v>#VALUE!</v>
      </c>
      <c r="I6" s="230">
        <v>3268.5085789672521</v>
      </c>
      <c r="J6" s="230">
        <v>1272.7119456543858</v>
      </c>
      <c r="K6" s="295">
        <v>1.6366907802095541</v>
      </c>
      <c r="L6" s="230">
        <v>672.67854519141986</v>
      </c>
    </row>
    <row r="7" spans="1:12" ht="15" customHeight="1" x14ac:dyDescent="0.2">
      <c r="A7" s="227">
        <v>3</v>
      </c>
      <c r="B7" s="222" t="s">
        <v>312</v>
      </c>
      <c r="C7" s="290">
        <v>1611</v>
      </c>
      <c r="D7" s="290">
        <v>2430.8430961474583</v>
      </c>
      <c r="E7" s="290">
        <v>1062.62831797895</v>
      </c>
      <c r="F7" s="291">
        <v>1.1677363473788669</v>
      </c>
      <c r="G7" s="290">
        <v>373.16298570069029</v>
      </c>
      <c r="H7" s="227" t="e">
        <v>#VALUE!</v>
      </c>
      <c r="I7" s="227">
        <v>2461.6478095306543</v>
      </c>
      <c r="J7" s="227">
        <v>1085.8465830020327</v>
      </c>
      <c r="K7" s="292">
        <v>1.1854481264872432</v>
      </c>
      <c r="L7" s="227">
        <v>366.97968396060929</v>
      </c>
    </row>
    <row r="8" spans="1:12" ht="15" customHeight="1" x14ac:dyDescent="0.2">
      <c r="A8" s="230">
        <v>4</v>
      </c>
      <c r="B8" s="231" t="s">
        <v>313</v>
      </c>
      <c r="C8" s="293">
        <v>2471</v>
      </c>
      <c r="D8" s="293">
        <v>3889.9656795032247</v>
      </c>
      <c r="E8" s="293">
        <v>1472.46458187245</v>
      </c>
      <c r="F8" s="294">
        <v>1.9543300937673871</v>
      </c>
      <c r="G8" s="293">
        <v>447.14727440002787</v>
      </c>
      <c r="H8" s="230" t="e">
        <v>#VALUE!</v>
      </c>
      <c r="I8" s="230">
        <v>3953.2277636897393</v>
      </c>
      <c r="J8" s="230">
        <v>1496.2176009534624</v>
      </c>
      <c r="K8" s="295">
        <v>1.9798067818281615</v>
      </c>
      <c r="L8" s="230">
        <v>516.45310325633011</v>
      </c>
    </row>
    <row r="9" spans="1:12" ht="15" customHeight="1" x14ac:dyDescent="0.2">
      <c r="A9" s="227">
        <v>5</v>
      </c>
      <c r="B9" s="222" t="s">
        <v>314</v>
      </c>
      <c r="C9" s="290">
        <v>3594</v>
      </c>
      <c r="D9" s="290">
        <v>3740.9111137778191</v>
      </c>
      <c r="E9" s="290">
        <v>1617.73603668549</v>
      </c>
      <c r="F9" s="291">
        <v>1.7976963197600611</v>
      </c>
      <c r="G9" s="290">
        <v>845.54564636012526</v>
      </c>
      <c r="H9" s="227" t="e">
        <v>#VALUE!</v>
      </c>
      <c r="I9" s="227">
        <v>3787.3256029454542</v>
      </c>
      <c r="J9" s="227">
        <v>1613.4295415497375</v>
      </c>
      <c r="K9" s="292">
        <v>1.830535454549699</v>
      </c>
      <c r="L9" s="227">
        <v>777.7948627728814</v>
      </c>
    </row>
    <row r="10" spans="1:12" ht="15" customHeight="1" x14ac:dyDescent="0.2">
      <c r="A10" s="230">
        <v>6</v>
      </c>
      <c r="B10" s="231" t="s">
        <v>315</v>
      </c>
      <c r="C10" s="293">
        <v>3033</v>
      </c>
      <c r="D10" s="293">
        <v>2531.6956194742461</v>
      </c>
      <c r="E10" s="293">
        <v>1027.2007667477801</v>
      </c>
      <c r="F10" s="294">
        <v>1.2516700025075822</v>
      </c>
      <c r="G10" s="293">
        <v>608.17884010881596</v>
      </c>
      <c r="H10" s="230" t="e">
        <v>#VALUE!</v>
      </c>
      <c r="I10" s="230">
        <v>2539.2218244787437</v>
      </c>
      <c r="J10" s="230">
        <v>1047.4899249706111</v>
      </c>
      <c r="K10" s="295">
        <v>1.2564498261436916</v>
      </c>
      <c r="L10" s="230">
        <v>588.53825161820225</v>
      </c>
    </row>
    <row r="11" spans="1:12" ht="15" customHeight="1" x14ac:dyDescent="0.2">
      <c r="A11" s="227">
        <v>7</v>
      </c>
      <c r="B11" s="222" t="s">
        <v>316</v>
      </c>
      <c r="C11" s="290">
        <v>4828</v>
      </c>
      <c r="D11" s="290">
        <v>4582.8182230473258</v>
      </c>
      <c r="E11" s="290">
        <v>1788.8091924233599</v>
      </c>
      <c r="F11" s="291">
        <v>2.252759695783233</v>
      </c>
      <c r="G11" s="290">
        <v>587.65614868921614</v>
      </c>
      <c r="H11" s="227" t="e">
        <v>#VALUE!</v>
      </c>
      <c r="I11" s="227">
        <v>4706.7759205472694</v>
      </c>
      <c r="J11" s="227">
        <v>1830.5160251034904</v>
      </c>
      <c r="K11" s="292">
        <v>2.3002322986602617</v>
      </c>
      <c r="L11" s="227">
        <v>593.01286677179087</v>
      </c>
    </row>
    <row r="12" spans="1:12" ht="15" customHeight="1" x14ac:dyDescent="0.2">
      <c r="A12" s="230">
        <v>8</v>
      </c>
      <c r="B12" s="231" t="s">
        <v>317</v>
      </c>
      <c r="C12" s="293">
        <v>4042</v>
      </c>
      <c r="D12" s="293">
        <v>4090.2211883206992</v>
      </c>
      <c r="E12" s="293">
        <v>1590.59545232285</v>
      </c>
      <c r="F12" s="294">
        <v>2.0139052950315182</v>
      </c>
      <c r="G12" s="293">
        <v>333.18719599698284</v>
      </c>
      <c r="H12" s="230" t="e">
        <v>#VALUE!</v>
      </c>
      <c r="I12" s="230">
        <v>4187.0828080848851</v>
      </c>
      <c r="J12" s="230">
        <v>1613.9347150302065</v>
      </c>
      <c r="K12" s="295">
        <v>2.0491007080085182</v>
      </c>
      <c r="L12" s="230">
        <v>382.64859442939922</v>
      </c>
    </row>
    <row r="13" spans="1:12" ht="15" customHeight="1" x14ac:dyDescent="0.2">
      <c r="A13" s="227">
        <v>9</v>
      </c>
      <c r="B13" s="222" t="s">
        <v>318</v>
      </c>
      <c r="C13" s="290">
        <v>5450</v>
      </c>
      <c r="D13" s="290">
        <v>6211.7189322612458</v>
      </c>
      <c r="E13" s="290">
        <v>2140.4210049721401</v>
      </c>
      <c r="F13" s="291">
        <v>3.1070285432828042</v>
      </c>
      <c r="G13" s="290">
        <v>719.42020603244578</v>
      </c>
      <c r="H13" s="227" t="e">
        <v>#VALUE!</v>
      </c>
      <c r="I13" s="227">
        <v>6469.3657995060667</v>
      </c>
      <c r="J13" s="227">
        <v>2202.1221486096665</v>
      </c>
      <c r="K13" s="292">
        <v>3.2044031526316807</v>
      </c>
      <c r="L13" s="227">
        <v>788.18342208322827</v>
      </c>
    </row>
    <row r="14" spans="1:12" ht="15" customHeight="1" x14ac:dyDescent="0.2">
      <c r="A14" s="230">
        <v>10</v>
      </c>
      <c r="B14" s="231" t="s">
        <v>319</v>
      </c>
      <c r="C14" s="293">
        <v>1881</v>
      </c>
      <c r="D14" s="293">
        <v>1761.3073970641403</v>
      </c>
      <c r="E14" s="293">
        <v>802.91148964076399</v>
      </c>
      <c r="F14" s="294">
        <v>0.85093418003242949</v>
      </c>
      <c r="G14" s="293">
        <v>412.28242444591564</v>
      </c>
      <c r="H14" s="230" t="e">
        <v>#VALUE!</v>
      </c>
      <c r="I14" s="230">
        <v>1788.3729069555102</v>
      </c>
      <c r="J14" s="230">
        <v>812.78219028028559</v>
      </c>
      <c r="K14" s="295">
        <v>0.86300470113077399</v>
      </c>
      <c r="L14" s="230">
        <v>416.56427514085971</v>
      </c>
    </row>
    <row r="15" spans="1:12" ht="15" customHeight="1" x14ac:dyDescent="0.2">
      <c r="A15" s="227">
        <v>11</v>
      </c>
      <c r="B15" s="222" t="s">
        <v>320</v>
      </c>
      <c r="C15" s="290">
        <v>3567</v>
      </c>
      <c r="D15" s="290">
        <v>3795.8696410295252</v>
      </c>
      <c r="E15" s="290">
        <v>1211.33499217909</v>
      </c>
      <c r="F15" s="291">
        <v>1.9484729821001865</v>
      </c>
      <c r="G15" s="290">
        <v>381.12489937014254</v>
      </c>
      <c r="H15" s="227" t="e">
        <v>#VALUE!</v>
      </c>
      <c r="I15" s="227">
        <v>3862.4134045496808</v>
      </c>
      <c r="J15" s="227">
        <v>1235.3451721865695</v>
      </c>
      <c r="K15" s="292">
        <v>1.9781268578827147</v>
      </c>
      <c r="L15" s="227">
        <v>375.78029303724315</v>
      </c>
    </row>
    <row r="16" spans="1:12" ht="15" customHeight="1" x14ac:dyDescent="0.2">
      <c r="A16" s="230">
        <v>12</v>
      </c>
      <c r="B16" s="231" t="s">
        <v>321</v>
      </c>
      <c r="C16" s="293">
        <v>4593</v>
      </c>
      <c r="D16" s="293">
        <v>4037.3939547827008</v>
      </c>
      <c r="E16" s="293">
        <v>2230.5304488315101</v>
      </c>
      <c r="F16" s="294">
        <v>1.8168837153236279</v>
      </c>
      <c r="G16" s="293">
        <v>128.78140923878954</v>
      </c>
      <c r="H16" s="230" t="e">
        <v>#VALUE!</v>
      </c>
      <c r="I16" s="230">
        <v>4042.0166567898359</v>
      </c>
      <c r="J16" s="230">
        <v>2181.4464960669993</v>
      </c>
      <c r="K16" s="295">
        <v>1.7934783517183754</v>
      </c>
      <c r="L16" s="230">
        <v>136.31283162221237</v>
      </c>
    </row>
    <row r="17" spans="1:12" ht="15" customHeight="1" x14ac:dyDescent="0.2">
      <c r="A17" s="227">
        <v>13</v>
      </c>
      <c r="B17" s="222" t="s">
        <v>322</v>
      </c>
      <c r="C17" s="290">
        <v>7842</v>
      </c>
      <c r="D17" s="290">
        <v>5359.243731275038</v>
      </c>
      <c r="E17" s="290">
        <v>2080.2368075375398</v>
      </c>
      <c r="F17" s="291">
        <v>2.6275618247460542</v>
      </c>
      <c r="G17" s="290">
        <v>430.25935276820667</v>
      </c>
      <c r="H17" s="227" t="e">
        <v>#VALUE!</v>
      </c>
      <c r="I17" s="227">
        <v>5537.8000123783631</v>
      </c>
      <c r="J17" s="227">
        <v>2128.5372547185034</v>
      </c>
      <c r="K17" s="292">
        <v>2.6823896646953203</v>
      </c>
      <c r="L17" s="227">
        <v>473.47242797184964</v>
      </c>
    </row>
    <row r="18" spans="1:12" ht="15" customHeight="1" x14ac:dyDescent="0.2">
      <c r="A18" s="230">
        <v>14</v>
      </c>
      <c r="B18" s="231" t="s">
        <v>323</v>
      </c>
      <c r="C18" s="293">
        <v>2453</v>
      </c>
      <c r="D18" s="293">
        <v>2557.5095714440836</v>
      </c>
      <c r="E18" s="293">
        <v>754.76066950745701</v>
      </c>
      <c r="F18" s="294">
        <v>1.3350583755726422</v>
      </c>
      <c r="G18" s="293">
        <v>303.30945318754641</v>
      </c>
      <c r="H18" s="230" t="e">
        <v>#VALUE!</v>
      </c>
      <c r="I18" s="230">
        <v>2626.8867448933629</v>
      </c>
      <c r="J18" s="230">
        <v>771.4232048334303</v>
      </c>
      <c r="K18" s="295">
        <v>1.354122730139212</v>
      </c>
      <c r="L18" s="230">
        <v>342.45675821553527</v>
      </c>
    </row>
    <row r="19" spans="1:12" ht="15" x14ac:dyDescent="0.2">
      <c r="A19" s="407" t="s">
        <v>670</v>
      </c>
      <c r="B19" s="408"/>
      <c r="C19" s="296">
        <v>47346.16811934</v>
      </c>
      <c r="D19" s="296">
        <v>49717.218668084708</v>
      </c>
      <c r="E19" s="296">
        <v>19479.163841362322</v>
      </c>
      <c r="F19" s="297">
        <v>24.540640069792421</v>
      </c>
      <c r="G19" s="296">
        <v>7384.553750573491</v>
      </c>
      <c r="H19" s="298" t="e">
        <v>#VALUE!</v>
      </c>
      <c r="I19" s="299">
        <v>50669.073044683348</v>
      </c>
      <c r="J19" s="298">
        <v>19751.809347810813</v>
      </c>
      <c r="K19" s="300">
        <v>24.859516881527302</v>
      </c>
      <c r="L19" s="301">
        <v>7643.2733018944282</v>
      </c>
    </row>
    <row r="23" spans="1:12" x14ac:dyDescent="0.2">
      <c r="J23" s="302"/>
    </row>
    <row r="26" spans="1:12" x14ac:dyDescent="0.2">
      <c r="G26" s="21"/>
      <c r="K26" s="21"/>
    </row>
  </sheetData>
  <mergeCells count="5">
    <mergeCell ref="A3:A4"/>
    <mergeCell ref="B3:B4"/>
    <mergeCell ref="C3:G3"/>
    <mergeCell ref="H3:L3"/>
    <mergeCell ref="A19:B19"/>
  </mergeCells>
  <hyperlinks>
    <hyperlink ref="H1" location="Index!A1" display="Return to Index" xr:uid="{98B40DEF-5D40-4ECE-9CA3-87C66AEFBC9D}"/>
  </hyperlinks>
  <pageMargins left="0.7" right="0.7" top="0.75" bottom="0.75" header="0.3" footer="0.3"/>
  <pageSetup paperSize="9" scale="7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7BA9A-1F9C-4AE5-B6E5-508FF4BA9F44}">
  <sheetPr codeName="Sheet49"/>
  <dimension ref="A1:M30"/>
  <sheetViews>
    <sheetView showGridLines="0" zoomScaleNormal="100" workbookViewId="0"/>
  </sheetViews>
  <sheetFormatPr defaultColWidth="8.85546875" defaultRowHeight="15" x14ac:dyDescent="0.25"/>
  <cols>
    <col min="2" max="2" width="16.28515625" style="125" customWidth="1"/>
    <col min="3" max="3" width="15.85546875" customWidth="1"/>
    <col min="4" max="4" width="13.5703125" customWidth="1"/>
    <col min="5" max="5" width="14.7109375" customWidth="1"/>
    <col min="6" max="7" width="15" customWidth="1"/>
    <col min="8" max="9" width="13.5703125" customWidth="1"/>
    <col min="10" max="10" width="12.7109375" customWidth="1"/>
  </cols>
  <sheetData>
    <row r="1" spans="1:13" x14ac:dyDescent="0.25">
      <c r="A1" s="12" t="s">
        <v>34</v>
      </c>
      <c r="H1" s="117" t="s">
        <v>35</v>
      </c>
      <c r="I1" s="117"/>
    </row>
    <row r="4" spans="1:13" x14ac:dyDescent="0.25">
      <c r="B4"/>
      <c r="C4" s="419" t="s">
        <v>325</v>
      </c>
      <c r="D4" s="419" t="s">
        <v>736</v>
      </c>
      <c r="E4" s="419" t="s">
        <v>737</v>
      </c>
      <c r="F4" s="468" t="s">
        <v>738</v>
      </c>
      <c r="G4" s="468"/>
      <c r="H4" s="419" t="s">
        <v>739</v>
      </c>
      <c r="I4" s="419" t="s">
        <v>740</v>
      </c>
      <c r="J4" s="419" t="s">
        <v>741</v>
      </c>
    </row>
    <row r="5" spans="1:13" ht="42" customHeight="1" thickBot="1" x14ac:dyDescent="0.3">
      <c r="B5"/>
      <c r="C5" s="459"/>
      <c r="D5" s="459"/>
      <c r="E5" s="459"/>
      <c r="F5" s="303" t="s">
        <v>742</v>
      </c>
      <c r="G5" s="303" t="s">
        <v>743</v>
      </c>
      <c r="H5" s="459"/>
      <c r="I5" s="459"/>
      <c r="J5" s="459"/>
    </row>
    <row r="6" spans="1:13" ht="19.5" customHeight="1" thickTop="1" thickBot="1" x14ac:dyDescent="0.3">
      <c r="B6"/>
      <c r="C6" s="304" t="s">
        <v>326</v>
      </c>
      <c r="D6" s="460" t="s">
        <v>744</v>
      </c>
      <c r="E6" s="463"/>
      <c r="F6" s="463"/>
      <c r="G6" s="464"/>
      <c r="H6" s="305">
        <v>96083.000768671962</v>
      </c>
      <c r="I6" s="306">
        <v>0.36441573338351596</v>
      </c>
      <c r="J6" s="305">
        <v>28963532.081173904</v>
      </c>
    </row>
    <row r="7" spans="1:13" ht="15.75" thickTop="1" x14ac:dyDescent="0.25">
      <c r="B7" s="465" t="s">
        <v>745</v>
      </c>
      <c r="C7" s="307" t="s">
        <v>328</v>
      </c>
      <c r="D7" s="461"/>
      <c r="E7" s="308" t="s">
        <v>746</v>
      </c>
      <c r="F7" s="309" t="s">
        <v>496</v>
      </c>
      <c r="G7" s="310" t="s">
        <v>747</v>
      </c>
      <c r="H7" s="311">
        <v>1238.5272327464097</v>
      </c>
      <c r="I7" s="312">
        <v>4.6973846177366611E-3</v>
      </c>
      <c r="J7" s="311">
        <v>910717.57829783065</v>
      </c>
    </row>
    <row r="8" spans="1:13" x14ac:dyDescent="0.25">
      <c r="B8" s="466"/>
      <c r="C8" s="313" t="s">
        <v>329</v>
      </c>
      <c r="D8" s="461"/>
      <c r="E8" s="314" t="s">
        <v>748</v>
      </c>
      <c r="F8" s="315" t="s">
        <v>749</v>
      </c>
      <c r="G8" s="316" t="s">
        <v>750</v>
      </c>
      <c r="H8" s="317">
        <v>5322.139904005302</v>
      </c>
      <c r="I8" s="318">
        <v>2.0185376193206234E-2</v>
      </c>
      <c r="J8" s="317">
        <v>691867.54341571196</v>
      </c>
    </row>
    <row r="9" spans="1:13" x14ac:dyDescent="0.25">
      <c r="B9" s="466"/>
      <c r="C9" s="319" t="s">
        <v>330</v>
      </c>
      <c r="D9" s="461"/>
      <c r="E9" s="320" t="s">
        <v>751</v>
      </c>
      <c r="F9" s="321" t="s">
        <v>752</v>
      </c>
      <c r="G9" s="322" t="s">
        <v>753</v>
      </c>
      <c r="H9" s="323">
        <v>6508.8804776473962</v>
      </c>
      <c r="I9" s="324">
        <v>2.468634861309307E-2</v>
      </c>
      <c r="J9" s="323">
        <v>343040.13915687043</v>
      </c>
    </row>
    <row r="10" spans="1:13" ht="15.75" thickBot="1" x14ac:dyDescent="0.3">
      <c r="B10" s="467"/>
      <c r="C10" s="325" t="s">
        <v>331</v>
      </c>
      <c r="D10" s="461"/>
      <c r="E10" s="326" t="s">
        <v>754</v>
      </c>
      <c r="F10" s="327" t="s">
        <v>755</v>
      </c>
      <c r="G10" s="328" t="s">
        <v>756</v>
      </c>
      <c r="H10" s="329">
        <v>20271.581592674651</v>
      </c>
      <c r="I10" s="330">
        <v>7.6884393845315382E-2</v>
      </c>
      <c r="J10" s="329">
        <v>338129.09361355571</v>
      </c>
      <c r="M10" s="123"/>
    </row>
    <row r="11" spans="1:13" ht="15.75" thickTop="1" x14ac:dyDescent="0.25">
      <c r="B11" s="465" t="s">
        <v>757</v>
      </c>
      <c r="C11" s="331" t="s">
        <v>332</v>
      </c>
      <c r="D11" s="461"/>
      <c r="E11" s="332" t="s">
        <v>746</v>
      </c>
      <c r="F11" s="333" t="s">
        <v>496</v>
      </c>
      <c r="G11" s="334" t="s">
        <v>758</v>
      </c>
      <c r="H11" s="335">
        <v>7738.7179732704581</v>
      </c>
      <c r="I11" s="336">
        <v>2.9350775507805044E-2</v>
      </c>
      <c r="J11" s="337">
        <v>80893.187202944246</v>
      </c>
    </row>
    <row r="12" spans="1:13" x14ac:dyDescent="0.25">
      <c r="B12" s="466"/>
      <c r="C12" s="338" t="s">
        <v>333</v>
      </c>
      <c r="D12" s="461"/>
      <c r="E12" s="339" t="s">
        <v>748</v>
      </c>
      <c r="F12" s="340" t="s">
        <v>759</v>
      </c>
      <c r="G12" s="341" t="s">
        <v>760</v>
      </c>
      <c r="H12" s="342">
        <v>11640.934082384807</v>
      </c>
      <c r="I12" s="343">
        <v>4.4150781063913055E-2</v>
      </c>
      <c r="J12" s="344">
        <v>64780.831708254293</v>
      </c>
    </row>
    <row r="13" spans="1:13" x14ac:dyDescent="0.25">
      <c r="B13" s="466"/>
      <c r="C13" s="345" t="s">
        <v>334</v>
      </c>
      <c r="D13" s="461"/>
      <c r="E13" s="346" t="s">
        <v>751</v>
      </c>
      <c r="F13" s="347" t="s">
        <v>761</v>
      </c>
      <c r="G13" s="348" t="s">
        <v>762</v>
      </c>
      <c r="H13" s="349">
        <v>7213.4776597290429</v>
      </c>
      <c r="I13" s="350">
        <v>2.7358687078733096E-2</v>
      </c>
      <c r="J13" s="351">
        <v>24708.837661662019</v>
      </c>
    </row>
    <row r="14" spans="1:13" x14ac:dyDescent="0.25">
      <c r="B14" s="466"/>
      <c r="C14" s="338" t="s">
        <v>335</v>
      </c>
      <c r="D14" s="461"/>
      <c r="E14" s="339" t="s">
        <v>754</v>
      </c>
      <c r="F14" s="340" t="s">
        <v>763</v>
      </c>
      <c r="G14" s="341" t="s">
        <v>756</v>
      </c>
      <c r="H14" s="342">
        <v>19738.288343400829</v>
      </c>
      <c r="I14" s="343">
        <v>7.486176290136215E-2</v>
      </c>
      <c r="J14" s="344">
        <v>29761.94114483715</v>
      </c>
    </row>
    <row r="15" spans="1:13" x14ac:dyDescent="0.25">
      <c r="B15" s="466"/>
      <c r="C15" s="345" t="s">
        <v>336</v>
      </c>
      <c r="D15" s="461"/>
      <c r="E15" s="346" t="s">
        <v>746</v>
      </c>
      <c r="F15" s="352" t="s">
        <v>496</v>
      </c>
      <c r="G15" s="348" t="s">
        <v>764</v>
      </c>
      <c r="H15" s="349">
        <v>4123.761956571997</v>
      </c>
      <c r="I15" s="350">
        <v>1.5640266495436161E-2</v>
      </c>
      <c r="J15" s="351">
        <v>9320.5786971341004</v>
      </c>
    </row>
    <row r="16" spans="1:13" x14ac:dyDescent="0.25">
      <c r="B16" s="466"/>
      <c r="C16" s="338" t="s">
        <v>337</v>
      </c>
      <c r="D16" s="461"/>
      <c r="E16" s="339" t="s">
        <v>748</v>
      </c>
      <c r="F16" s="340" t="s">
        <v>765</v>
      </c>
      <c r="G16" s="341" t="s">
        <v>766</v>
      </c>
      <c r="H16" s="342">
        <v>12424.554006941446</v>
      </c>
      <c r="I16" s="343">
        <v>4.7122830513000952E-2</v>
      </c>
      <c r="J16" s="344">
        <v>7754.3979835466498</v>
      </c>
    </row>
    <row r="17" spans="2:10" x14ac:dyDescent="0.25">
      <c r="B17" s="466"/>
      <c r="C17" s="345" t="s">
        <v>338</v>
      </c>
      <c r="D17" s="461"/>
      <c r="E17" s="346" t="s">
        <v>751</v>
      </c>
      <c r="F17" s="347" t="s">
        <v>767</v>
      </c>
      <c r="G17" s="348" t="s">
        <v>768</v>
      </c>
      <c r="H17" s="349">
        <v>9591.1006112043324</v>
      </c>
      <c r="I17" s="350">
        <v>3.6376340614111151E-2</v>
      </c>
      <c r="J17" s="351">
        <v>3063.5820867479265</v>
      </c>
    </row>
    <row r="18" spans="2:10" x14ac:dyDescent="0.25">
      <c r="B18" s="466"/>
      <c r="C18" s="338" t="s">
        <v>339</v>
      </c>
      <c r="D18" s="461"/>
      <c r="E18" s="339" t="s">
        <v>754</v>
      </c>
      <c r="F18" s="340" t="s">
        <v>769</v>
      </c>
      <c r="G18" s="341" t="s">
        <v>756</v>
      </c>
      <c r="H18" s="342">
        <v>27545.009114277287</v>
      </c>
      <c r="I18" s="343">
        <v>0.10447045384856302</v>
      </c>
      <c r="J18" s="344">
        <v>3415.0782512591768</v>
      </c>
    </row>
    <row r="19" spans="2:10" x14ac:dyDescent="0.25">
      <c r="B19" s="466"/>
      <c r="C19" s="345" t="s">
        <v>340</v>
      </c>
      <c r="D19" s="461"/>
      <c r="E19" s="346" t="s">
        <v>746</v>
      </c>
      <c r="F19" s="352" t="s">
        <v>496</v>
      </c>
      <c r="G19" s="348" t="s">
        <v>770</v>
      </c>
      <c r="H19" s="349">
        <v>1881.1525267896077</v>
      </c>
      <c r="I19" s="350">
        <v>7.1346811836855602E-3</v>
      </c>
      <c r="J19" s="351">
        <v>374</v>
      </c>
    </row>
    <row r="20" spans="2:10" x14ac:dyDescent="0.25">
      <c r="B20" s="466"/>
      <c r="C20" s="338" t="s">
        <v>341</v>
      </c>
      <c r="D20" s="461"/>
      <c r="E20" s="339" t="s">
        <v>748</v>
      </c>
      <c r="F20" s="340" t="s">
        <v>771</v>
      </c>
      <c r="G20" s="341" t="s">
        <v>772</v>
      </c>
      <c r="H20" s="342">
        <v>4870.3223409637149</v>
      </c>
      <c r="I20" s="343">
        <v>1.8471759556817447E-2</v>
      </c>
      <c r="J20" s="344">
        <v>250</v>
      </c>
    </row>
    <row r="21" spans="2:10" x14ac:dyDescent="0.25">
      <c r="B21" s="466"/>
      <c r="C21" s="345" t="s">
        <v>342</v>
      </c>
      <c r="D21" s="461"/>
      <c r="E21" s="346" t="s">
        <v>751</v>
      </c>
      <c r="F21" s="347" t="s">
        <v>773</v>
      </c>
      <c r="G21" s="348" t="s">
        <v>774</v>
      </c>
      <c r="H21" s="349">
        <v>5438.2530581543424</v>
      </c>
      <c r="I21" s="350">
        <v>2.0625760651291271E-2</v>
      </c>
      <c r="J21" s="351">
        <v>132</v>
      </c>
    </row>
    <row r="22" spans="2:10" ht="15.75" thickBot="1" x14ac:dyDescent="0.3">
      <c r="B22" s="467"/>
      <c r="C22" s="353" t="s">
        <v>343</v>
      </c>
      <c r="D22" s="461"/>
      <c r="E22" s="354" t="s">
        <v>754</v>
      </c>
      <c r="F22" s="355" t="s">
        <v>775</v>
      </c>
      <c r="G22" s="356" t="s">
        <v>756</v>
      </c>
      <c r="H22" s="357">
        <v>14810.68733932991</v>
      </c>
      <c r="I22" s="358">
        <v>5.6172761523864127E-2</v>
      </c>
      <c r="J22" s="359">
        <v>139</v>
      </c>
    </row>
    <row r="23" spans="2:10" ht="15.75" thickTop="1" x14ac:dyDescent="0.25">
      <c r="B23" s="465" t="s">
        <v>776</v>
      </c>
      <c r="C23" s="307" t="s">
        <v>344</v>
      </c>
      <c r="D23" s="461"/>
      <c r="E23" s="308" t="s">
        <v>746</v>
      </c>
      <c r="F23" s="360" t="s">
        <v>496</v>
      </c>
      <c r="G23" s="360" t="s">
        <v>777</v>
      </c>
      <c r="H23" s="311">
        <v>317.36237500000004</v>
      </c>
      <c r="I23" s="312">
        <v>1.2036660148906165E-3</v>
      </c>
      <c r="J23" s="311">
        <v>26</v>
      </c>
    </row>
    <row r="24" spans="2:10" x14ac:dyDescent="0.25">
      <c r="B24" s="466"/>
      <c r="C24" s="313" t="s">
        <v>345</v>
      </c>
      <c r="D24" s="461"/>
      <c r="E24" s="314" t="s">
        <v>748</v>
      </c>
      <c r="F24" s="121" t="s">
        <v>778</v>
      </c>
      <c r="G24" s="121" t="s">
        <v>779</v>
      </c>
      <c r="H24" s="317">
        <v>873.66848300000015</v>
      </c>
      <c r="I24" s="318">
        <v>3.3135782440125122E-3</v>
      </c>
      <c r="J24" s="317">
        <v>20</v>
      </c>
    </row>
    <row r="25" spans="2:10" x14ac:dyDescent="0.25">
      <c r="B25" s="466"/>
      <c r="C25" s="319" t="s">
        <v>346</v>
      </c>
      <c r="D25" s="461"/>
      <c r="E25" s="320" t="s">
        <v>751</v>
      </c>
      <c r="F25" s="122" t="s">
        <v>780</v>
      </c>
      <c r="G25" s="122" t="s">
        <v>781</v>
      </c>
      <c r="H25" s="323">
        <v>953.3253890000002</v>
      </c>
      <c r="I25" s="324">
        <v>3.6156944309219921E-3</v>
      </c>
      <c r="J25" s="323">
        <v>10</v>
      </c>
    </row>
    <row r="26" spans="2:10" ht="15.75" thickBot="1" x14ac:dyDescent="0.3">
      <c r="B26" s="467"/>
      <c r="C26" s="361" t="s">
        <v>347</v>
      </c>
      <c r="D26" s="462"/>
      <c r="E26" s="362" t="s">
        <v>754</v>
      </c>
      <c r="F26" s="363" t="s">
        <v>782</v>
      </c>
      <c r="G26" s="363" t="s">
        <v>756</v>
      </c>
      <c r="H26" s="364">
        <v>2512.6640510000002</v>
      </c>
      <c r="I26" s="365">
        <v>9.5298263539465976E-3</v>
      </c>
      <c r="J26" s="364">
        <v>9</v>
      </c>
    </row>
    <row r="27" spans="2:10" ht="16.5" thickTop="1" thickBot="1" x14ac:dyDescent="0.3">
      <c r="B27" s="366"/>
      <c r="C27" s="367" t="s">
        <v>348</v>
      </c>
      <c r="D27" s="368"/>
      <c r="E27" s="368"/>
      <c r="F27" s="368"/>
      <c r="G27" s="368"/>
      <c r="H27" s="369"/>
      <c r="I27" s="370"/>
      <c r="J27" s="369"/>
    </row>
    <row r="28" spans="2:10" ht="20.25" customHeight="1" thickTop="1" x14ac:dyDescent="0.25">
      <c r="B28"/>
      <c r="C28" s="319" t="s">
        <v>350</v>
      </c>
      <c r="D28" s="371" t="s">
        <v>349</v>
      </c>
      <c r="E28" s="457"/>
      <c r="F28" s="457"/>
      <c r="G28" s="458"/>
      <c r="H28" s="372">
        <v>2565.74234657428</v>
      </c>
      <c r="I28" s="373">
        <v>9.731137364777917E-3</v>
      </c>
      <c r="J28" s="374"/>
    </row>
    <row r="30" spans="2:10" x14ac:dyDescent="0.25">
      <c r="B30" s="375" t="s">
        <v>783</v>
      </c>
    </row>
  </sheetData>
  <mergeCells count="13">
    <mergeCell ref="E28:G28"/>
    <mergeCell ref="J4:J5"/>
    <mergeCell ref="D6:D26"/>
    <mergeCell ref="E6:G6"/>
    <mergeCell ref="B7:B10"/>
    <mergeCell ref="B11:B22"/>
    <mergeCell ref="B23:B26"/>
    <mergeCell ref="C4:C5"/>
    <mergeCell ref="D4:D5"/>
    <mergeCell ref="E4:E5"/>
    <mergeCell ref="F4:G4"/>
    <mergeCell ref="H4:H5"/>
    <mergeCell ref="I4:I5"/>
  </mergeCells>
  <hyperlinks>
    <hyperlink ref="H1" location="Index!A1" display="Return to Index" xr:uid="{CC100C04-5BAC-439F-83AF-FD1B7E53FB24}"/>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7863B79C-9152-44A3-9D60-ACC407E53359}">
          <x14:colorSeries rgb="FF376092"/>
          <x14:colorNegative rgb="FFD00000"/>
          <x14:colorAxis rgb="FF000000"/>
          <x14:colorMarkers rgb="FFD00000"/>
          <x14:colorFirst rgb="FFD00000"/>
          <x14:colorLast rgb="FFD00000"/>
          <x14:colorHigh rgb="FFD00000"/>
          <x14:colorLow rgb="FFD00000"/>
          <x14:sparklines>
            <x14:sparkline>
              <xm:f>TB!D27:H27</xm:f>
              <xm:sqref>K27</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3A834-72C1-400A-8DD3-580962B84C0F}">
  <sheetPr codeName="Sheet10">
    <pageSetUpPr fitToPage="1"/>
  </sheetPr>
  <dimension ref="A1:AB41"/>
  <sheetViews>
    <sheetView showGridLines="0" zoomScaleNormal="100" workbookViewId="0"/>
  </sheetViews>
  <sheetFormatPr defaultColWidth="9.28515625" defaultRowHeight="12.75" x14ac:dyDescent="0.2"/>
  <cols>
    <col min="1" max="1" width="7.42578125" style="2" customWidth="1"/>
    <col min="2" max="2" width="39.42578125" style="2" customWidth="1"/>
    <col min="3" max="5" width="11.5703125" style="2" customWidth="1"/>
    <col min="6" max="6" width="11.7109375" style="2" customWidth="1"/>
    <col min="7" max="9" width="16.7109375" style="2" customWidth="1"/>
    <col min="10" max="16384" width="9.28515625" style="2"/>
  </cols>
  <sheetData>
    <row r="1" spans="1:28" x14ac:dyDescent="0.2">
      <c r="A1" s="12" t="s">
        <v>7</v>
      </c>
      <c r="B1" s="12"/>
      <c r="I1" s="13" t="s">
        <v>35</v>
      </c>
    </row>
    <row r="2" spans="1:28" customFormat="1" ht="19.5" customHeight="1" x14ac:dyDescent="0.25"/>
    <row r="3" spans="1:28" customFormat="1" ht="19.5" customHeight="1" x14ac:dyDescent="0.25">
      <c r="C3" s="37"/>
      <c r="D3" s="37"/>
      <c r="E3" s="37"/>
      <c r="F3" s="38"/>
      <c r="G3" s="376" t="s">
        <v>52</v>
      </c>
      <c r="H3" s="377"/>
      <c r="I3" s="377"/>
    </row>
    <row r="4" spans="1:28" ht="30" x14ac:dyDescent="0.2">
      <c r="A4" s="378" t="s">
        <v>53</v>
      </c>
      <c r="B4" s="379"/>
      <c r="C4" s="381" t="s">
        <v>54</v>
      </c>
      <c r="D4" s="381" t="s">
        <v>55</v>
      </c>
      <c r="E4" s="381" t="s">
        <v>56</v>
      </c>
      <c r="F4" s="381" t="s">
        <v>57</v>
      </c>
      <c r="G4" s="39" t="s">
        <v>58</v>
      </c>
      <c r="H4" s="40" t="s">
        <v>59</v>
      </c>
      <c r="I4" s="41" t="s">
        <v>60</v>
      </c>
    </row>
    <row r="5" spans="1:28" ht="15" x14ac:dyDescent="0.2">
      <c r="A5" s="380"/>
      <c r="B5" s="379"/>
      <c r="C5" s="382"/>
      <c r="D5" s="382"/>
      <c r="E5" s="382"/>
      <c r="F5" s="382"/>
      <c r="G5" s="42">
        <v>0.4</v>
      </c>
      <c r="H5" s="43">
        <v>0.75</v>
      </c>
      <c r="I5" s="44">
        <v>0.45</v>
      </c>
    </row>
    <row r="6" spans="1:28" ht="30.75" thickBot="1" x14ac:dyDescent="0.25">
      <c r="A6" s="45" t="s">
        <v>61</v>
      </c>
      <c r="B6" s="46" t="s">
        <v>62</v>
      </c>
      <c r="C6" s="46" t="s">
        <v>63</v>
      </c>
      <c r="D6" s="46" t="s">
        <v>63</v>
      </c>
      <c r="E6" s="46" t="s">
        <v>63</v>
      </c>
      <c r="F6" s="46" t="s">
        <v>63</v>
      </c>
      <c r="G6" s="47" t="s">
        <v>64</v>
      </c>
      <c r="H6" s="48" t="s">
        <v>64</v>
      </c>
      <c r="I6" s="49" t="s">
        <v>64</v>
      </c>
      <c r="J6" s="50"/>
    </row>
    <row r="7" spans="1:28" ht="15.75" customHeight="1" thickTop="1" x14ac:dyDescent="0.25">
      <c r="A7" s="51">
        <v>1</v>
      </c>
      <c r="B7" s="52" t="s">
        <v>65</v>
      </c>
      <c r="C7" s="53">
        <v>3.3694069999999998</v>
      </c>
      <c r="D7" s="53">
        <v>22.656649999999999</v>
      </c>
      <c r="E7" s="53">
        <v>17.732147000000001</v>
      </c>
      <c r="F7" s="53">
        <v>-1.5483769999999999</v>
      </c>
      <c r="G7" s="54">
        <v>17.9765488</v>
      </c>
      <c r="H7" s="55">
        <v>36.545664500000001</v>
      </c>
      <c r="I7" s="56">
        <v>26.379262500000003</v>
      </c>
      <c r="U7" s="57"/>
      <c r="V7" s="57"/>
      <c r="W7" s="57"/>
      <c r="X7" s="57"/>
      <c r="Y7" s="57"/>
      <c r="Z7" s="57"/>
      <c r="AA7" s="57"/>
      <c r="AB7" s="57"/>
    </row>
    <row r="8" spans="1:28" ht="15.75" customHeight="1" x14ac:dyDescent="0.25">
      <c r="A8" s="58">
        <v>2</v>
      </c>
      <c r="B8" s="59" t="s">
        <v>66</v>
      </c>
      <c r="C8" s="60">
        <v>3.6517550000000001</v>
      </c>
      <c r="D8" s="60">
        <v>12.605563</v>
      </c>
      <c r="E8" s="60">
        <v>17.732147000000001</v>
      </c>
      <c r="F8" s="60">
        <v>-1.5483769999999999</v>
      </c>
      <c r="G8" s="61">
        <v>14.238462</v>
      </c>
      <c r="H8" s="62">
        <v>29.28969725</v>
      </c>
      <c r="I8" s="63">
        <v>21.856273350000002</v>
      </c>
      <c r="U8" s="57"/>
      <c r="V8" s="57"/>
      <c r="W8" s="57"/>
      <c r="X8" s="57"/>
      <c r="Y8" s="57"/>
      <c r="Z8" s="57"/>
      <c r="AA8" s="57"/>
      <c r="AB8" s="57"/>
    </row>
    <row r="9" spans="1:28" ht="15.75" customHeight="1" x14ac:dyDescent="0.25">
      <c r="A9" s="58">
        <v>3</v>
      </c>
      <c r="B9" s="59" t="s">
        <v>67</v>
      </c>
      <c r="C9" s="53">
        <v>3.6790440000000002</v>
      </c>
      <c r="D9" s="53">
        <v>20.931808</v>
      </c>
      <c r="E9" s="53">
        <v>17.228605999999999</v>
      </c>
      <c r="F9" s="53">
        <v>-1.5483769999999999</v>
      </c>
      <c r="G9" s="54">
        <v>17.394832600000004</v>
      </c>
      <c r="H9" s="64">
        <v>35.058128999999994</v>
      </c>
      <c r="I9" s="65">
        <v>25.099542600000003</v>
      </c>
      <c r="U9" s="57"/>
      <c r="V9" s="57"/>
      <c r="W9" s="57"/>
      <c r="X9" s="57"/>
      <c r="Y9" s="57"/>
      <c r="Z9" s="57"/>
      <c r="AA9" s="57"/>
      <c r="AB9" s="57"/>
    </row>
    <row r="10" spans="1:28" ht="15.75" customHeight="1" x14ac:dyDescent="0.25">
      <c r="A10" s="58">
        <v>4</v>
      </c>
      <c r="B10" s="59" t="s">
        <v>68</v>
      </c>
      <c r="C10" s="60">
        <v>-1.25661</v>
      </c>
      <c r="D10" s="60">
        <v>20.931808</v>
      </c>
      <c r="E10" s="60">
        <v>18.915565999999998</v>
      </c>
      <c r="F10" s="60">
        <v>-1.5483769999999999</v>
      </c>
      <c r="G10" s="61">
        <v>13.1339626</v>
      </c>
      <c r="H10" s="62">
        <v>31.809434999999997</v>
      </c>
      <c r="I10" s="63">
        <v>26.786502600000002</v>
      </c>
      <c r="U10" s="57"/>
      <c r="V10" s="57"/>
      <c r="W10" s="57"/>
      <c r="X10" s="57"/>
      <c r="Y10" s="57"/>
      <c r="Z10" s="57"/>
      <c r="AA10" s="57"/>
      <c r="AB10" s="57"/>
    </row>
    <row r="11" spans="1:28" ht="15.75" customHeight="1" x14ac:dyDescent="0.25">
      <c r="A11" s="58">
        <v>5</v>
      </c>
      <c r="B11" s="59" t="s">
        <v>69</v>
      </c>
      <c r="C11" s="53">
        <v>4.9833420000000004</v>
      </c>
      <c r="D11" s="53">
        <v>15.100567</v>
      </c>
      <c r="E11" s="53">
        <v>14.633687</v>
      </c>
      <c r="F11" s="53">
        <v>-1.5483769999999999</v>
      </c>
      <c r="G11" s="54">
        <v>15.3286666</v>
      </c>
      <c r="H11" s="64">
        <v>29.394077250000006</v>
      </c>
      <c r="I11" s="65">
        <v>19.880565150000002</v>
      </c>
      <c r="U11" s="57"/>
      <c r="V11" s="57"/>
      <c r="W11" s="57"/>
      <c r="X11" s="57"/>
      <c r="Y11" s="57"/>
      <c r="Z11" s="57"/>
      <c r="AA11" s="57"/>
      <c r="AB11" s="57"/>
    </row>
    <row r="12" spans="1:28" ht="15.75" customHeight="1" x14ac:dyDescent="0.25">
      <c r="A12" s="58">
        <v>6</v>
      </c>
      <c r="B12" s="59" t="s">
        <v>70</v>
      </c>
      <c r="C12" s="60">
        <v>4.5203569999999997</v>
      </c>
      <c r="D12" s="60">
        <v>15.709388000000001</v>
      </c>
      <c r="E12" s="60">
        <v>15.191172</v>
      </c>
      <c r="F12" s="60">
        <v>-1.5483769999999999</v>
      </c>
      <c r="G12" s="61">
        <v>15.332203999999999</v>
      </c>
      <c r="H12" s="62">
        <v>29.945193</v>
      </c>
      <c r="I12" s="63">
        <v>20.712019600000001</v>
      </c>
      <c r="U12" s="57"/>
      <c r="V12" s="57"/>
      <c r="W12" s="57"/>
      <c r="X12" s="57"/>
      <c r="Y12" s="57"/>
      <c r="Z12" s="57"/>
      <c r="AA12" s="57"/>
      <c r="AB12" s="57"/>
    </row>
    <row r="13" spans="1:28" ht="15.75" customHeight="1" x14ac:dyDescent="0.25">
      <c r="A13" s="58">
        <v>7</v>
      </c>
      <c r="B13" s="59" t="s">
        <v>71</v>
      </c>
      <c r="C13" s="53">
        <v>2.6829100000000001</v>
      </c>
      <c r="D13" s="53">
        <v>13.35521</v>
      </c>
      <c r="E13" s="53">
        <v>21.288356</v>
      </c>
      <c r="F13" s="53">
        <v>-1.5483769999999999</v>
      </c>
      <c r="G13" s="54">
        <v>14.991959400000001</v>
      </c>
      <c r="H13" s="64">
        <v>32.439296499999998</v>
      </c>
      <c r="I13" s="65">
        <v>25.749823500000002</v>
      </c>
      <c r="U13" s="57"/>
      <c r="V13" s="57"/>
      <c r="W13" s="57"/>
      <c r="X13" s="57"/>
      <c r="Y13" s="57"/>
      <c r="Z13" s="57"/>
      <c r="AA13" s="57"/>
      <c r="AB13" s="57"/>
    </row>
    <row r="14" spans="1:28" ht="15.75" customHeight="1" x14ac:dyDescent="0.25">
      <c r="A14" s="58">
        <v>8</v>
      </c>
      <c r="B14" s="59" t="s">
        <v>72</v>
      </c>
      <c r="C14" s="60">
        <v>3.8691399999999998</v>
      </c>
      <c r="D14" s="60">
        <v>13.35521</v>
      </c>
      <c r="E14" s="60">
        <v>12.992269</v>
      </c>
      <c r="F14" s="60">
        <v>-1.5483769999999999</v>
      </c>
      <c r="G14" s="61">
        <v>12.8597546</v>
      </c>
      <c r="H14" s="62">
        <v>25.329439500000003</v>
      </c>
      <c r="I14" s="63">
        <v>17.453736500000002</v>
      </c>
      <c r="U14" s="57"/>
      <c r="V14" s="57"/>
      <c r="W14" s="57"/>
      <c r="X14" s="57"/>
      <c r="Y14" s="57"/>
      <c r="Z14" s="57"/>
      <c r="AA14" s="57"/>
      <c r="AB14" s="57"/>
    </row>
    <row r="15" spans="1:28" ht="15.75" customHeight="1" x14ac:dyDescent="0.25">
      <c r="A15" s="58">
        <v>9</v>
      </c>
      <c r="B15" s="59" t="s">
        <v>73</v>
      </c>
      <c r="C15" s="53">
        <v>2.723684</v>
      </c>
      <c r="D15" s="53">
        <v>12.45182</v>
      </c>
      <c r="E15" s="53">
        <v>12.360037999999999</v>
      </c>
      <c r="F15" s="53">
        <v>-1.5483769999999999</v>
      </c>
      <c r="G15" s="54">
        <v>11.100050200000002</v>
      </c>
      <c r="H15" s="64">
        <v>22.874210000000001</v>
      </c>
      <c r="I15" s="65">
        <v>16.41498</v>
      </c>
      <c r="U15" s="57"/>
      <c r="V15" s="57"/>
      <c r="W15" s="57"/>
      <c r="X15" s="57"/>
      <c r="Y15" s="57"/>
      <c r="Z15" s="57"/>
      <c r="AA15" s="57"/>
      <c r="AB15" s="57"/>
    </row>
    <row r="16" spans="1:28" ht="15.75" customHeight="1" x14ac:dyDescent="0.25">
      <c r="A16" s="58">
        <v>10</v>
      </c>
      <c r="B16" s="59" t="s">
        <v>74</v>
      </c>
      <c r="C16" s="60">
        <v>1.283336</v>
      </c>
      <c r="D16" s="60">
        <v>12.550547999999999</v>
      </c>
      <c r="E16" s="60">
        <v>12.422921000000001</v>
      </c>
      <c r="F16" s="60">
        <v>-1.5483769999999999</v>
      </c>
      <c r="G16" s="61">
        <v>9.7243466000000005</v>
      </c>
      <c r="H16" s="62">
        <v>21.570791000000003</v>
      </c>
      <c r="I16" s="63">
        <v>16.522290600000002</v>
      </c>
      <c r="U16" s="57"/>
      <c r="V16" s="57"/>
      <c r="W16" s="57"/>
      <c r="X16" s="57"/>
      <c r="Y16" s="57"/>
      <c r="Z16" s="57"/>
      <c r="AA16" s="57"/>
      <c r="AB16" s="57"/>
    </row>
    <row r="17" spans="1:28" ht="15.75" customHeight="1" x14ac:dyDescent="0.25">
      <c r="A17" s="58">
        <v>11</v>
      </c>
      <c r="B17" s="59" t="s">
        <v>75</v>
      </c>
      <c r="C17" s="53">
        <v>3.5617839999999998</v>
      </c>
      <c r="D17" s="53">
        <v>12.550547999999999</v>
      </c>
      <c r="E17" s="53">
        <v>7.426501</v>
      </c>
      <c r="F17" s="53">
        <v>-1.5483769999999999</v>
      </c>
      <c r="G17" s="54">
        <v>10.004226600000001</v>
      </c>
      <c r="H17" s="64">
        <v>18.852819</v>
      </c>
      <c r="I17" s="65">
        <v>11.525870599999999</v>
      </c>
      <c r="U17" s="57"/>
      <c r="V17" s="57"/>
      <c r="W17" s="57"/>
      <c r="X17" s="57"/>
      <c r="Y17" s="57"/>
      <c r="Z17" s="57"/>
      <c r="AA17" s="57"/>
      <c r="AB17" s="57"/>
    </row>
    <row r="18" spans="1:28" ht="15.75" customHeight="1" x14ac:dyDescent="0.25">
      <c r="A18" s="58">
        <v>12</v>
      </c>
      <c r="B18" s="59" t="s">
        <v>76</v>
      </c>
      <c r="C18" s="60">
        <v>1.575404</v>
      </c>
      <c r="D18" s="60">
        <v>8.7564360000000008</v>
      </c>
      <c r="E18" s="60">
        <v>7.1459080000000004</v>
      </c>
      <c r="F18" s="60">
        <v>-1.5483769999999999</v>
      </c>
      <c r="G18" s="61">
        <v>6.3879646000000001</v>
      </c>
      <c r="H18" s="62">
        <v>13.740262000000001</v>
      </c>
      <c r="I18" s="63">
        <v>9.5379272000000004</v>
      </c>
      <c r="U18" s="57"/>
      <c r="V18" s="57"/>
      <c r="W18" s="57"/>
      <c r="X18" s="57"/>
      <c r="Y18" s="57"/>
      <c r="Z18" s="57"/>
      <c r="AA18" s="57"/>
      <c r="AB18" s="57"/>
    </row>
    <row r="19" spans="1:28" ht="15.75" customHeight="1" x14ac:dyDescent="0.25">
      <c r="A19" s="58">
        <v>13</v>
      </c>
      <c r="B19" s="59" t="s">
        <v>77</v>
      </c>
      <c r="C19" s="53">
        <v>3.9331299999999998</v>
      </c>
      <c r="D19" s="53">
        <v>6.9791189999999999</v>
      </c>
      <c r="E19" s="53">
        <v>4.5370080000000002</v>
      </c>
      <c r="F19" s="53">
        <v>-1.5483769999999999</v>
      </c>
      <c r="G19" s="54">
        <v>6.9912037999999992</v>
      </c>
      <c r="H19" s="64">
        <v>12.15610025</v>
      </c>
      <c r="I19" s="65">
        <v>6.1292345499999996</v>
      </c>
      <c r="U19" s="57"/>
      <c r="V19" s="57"/>
      <c r="W19" s="57"/>
      <c r="X19" s="57"/>
      <c r="Y19" s="57"/>
      <c r="Z19" s="57"/>
      <c r="AA19" s="57"/>
      <c r="AB19" s="57"/>
    </row>
    <row r="20" spans="1:28" ht="15.75" customHeight="1" x14ac:dyDescent="0.25">
      <c r="A20" s="58">
        <v>14</v>
      </c>
      <c r="B20" s="59" t="s">
        <v>78</v>
      </c>
      <c r="C20" s="60">
        <v>1.435233</v>
      </c>
      <c r="D20" s="60">
        <v>6.9791189999999999</v>
      </c>
      <c r="E20" s="60">
        <v>1.6680919999999999</v>
      </c>
      <c r="F20" s="60">
        <v>-1.5483769999999999</v>
      </c>
      <c r="G20" s="61">
        <v>3.3457404000000008</v>
      </c>
      <c r="H20" s="62">
        <v>6.7892872499999992</v>
      </c>
      <c r="I20" s="63">
        <v>3.2603185499999996</v>
      </c>
      <c r="U20" s="57"/>
      <c r="V20" s="57"/>
      <c r="W20" s="57"/>
      <c r="X20" s="57"/>
      <c r="Y20" s="57"/>
      <c r="Z20" s="57"/>
      <c r="AA20" s="57"/>
      <c r="AB20" s="57"/>
    </row>
    <row r="21" spans="1:28" ht="15.75" customHeight="1" x14ac:dyDescent="0.25">
      <c r="A21" s="58">
        <v>15</v>
      </c>
      <c r="B21" s="59" t="s">
        <v>79</v>
      </c>
      <c r="C21" s="53">
        <v>4.3663910000000001</v>
      </c>
      <c r="D21" s="53">
        <v>3.4897879999999999</v>
      </c>
      <c r="E21" s="53">
        <v>0.402864</v>
      </c>
      <c r="F21" s="53">
        <v>-1.5483769999999999</v>
      </c>
      <c r="G21" s="54">
        <v>4.3750748000000002</v>
      </c>
      <c r="H21" s="64">
        <v>5.8382190000000005</v>
      </c>
      <c r="I21" s="65">
        <v>0.42489160000000004</v>
      </c>
      <c r="U21" s="57"/>
      <c r="V21" s="57"/>
      <c r="W21" s="57"/>
      <c r="X21" s="57"/>
      <c r="Y21" s="57"/>
      <c r="Z21" s="57"/>
      <c r="AA21" s="57"/>
      <c r="AB21" s="57"/>
    </row>
    <row r="22" spans="1:28" ht="15.75" customHeight="1" x14ac:dyDescent="0.25">
      <c r="A22" s="58">
        <v>16</v>
      </c>
      <c r="B22" s="59" t="s">
        <v>80</v>
      </c>
      <c r="C22" s="60">
        <v>3.1161599999999998</v>
      </c>
      <c r="D22" s="60">
        <v>1.860025</v>
      </c>
      <c r="E22" s="60">
        <v>0</v>
      </c>
      <c r="F22" s="60">
        <v>-1.5483769999999999</v>
      </c>
      <c r="G22" s="61">
        <v>2.3117930000000002</v>
      </c>
      <c r="H22" s="62">
        <v>2.9628017500000001</v>
      </c>
      <c r="I22" s="63">
        <v>-0.71136574999999991</v>
      </c>
      <c r="U22" s="57"/>
      <c r="V22" s="57"/>
      <c r="W22" s="57"/>
      <c r="X22" s="57"/>
      <c r="Y22" s="57"/>
      <c r="Z22" s="57"/>
      <c r="AA22" s="57"/>
      <c r="AB22" s="57"/>
    </row>
    <row r="23" spans="1:28" ht="15.75" customHeight="1" x14ac:dyDescent="0.25">
      <c r="A23" s="58">
        <v>17</v>
      </c>
      <c r="B23" s="59" t="s">
        <v>81</v>
      </c>
      <c r="C23" s="53">
        <v>1.6620870000000001</v>
      </c>
      <c r="D23" s="53">
        <v>2.510249</v>
      </c>
      <c r="E23" s="53">
        <v>0</v>
      </c>
      <c r="F23" s="53">
        <v>-1.5483769999999999</v>
      </c>
      <c r="G23" s="54">
        <v>1.1178096000000002</v>
      </c>
      <c r="H23" s="64">
        <v>1.9963967500000002</v>
      </c>
      <c r="I23" s="65">
        <v>-0.41876494999999991</v>
      </c>
      <c r="U23" s="57"/>
      <c r="V23" s="57"/>
      <c r="W23" s="57"/>
      <c r="X23" s="57"/>
      <c r="Y23" s="57"/>
      <c r="Z23" s="57"/>
      <c r="AA23" s="57"/>
      <c r="AB23" s="57"/>
    </row>
    <row r="24" spans="1:28" ht="15.75" customHeight="1" x14ac:dyDescent="0.25">
      <c r="A24" s="58">
        <v>18</v>
      </c>
      <c r="B24" s="59" t="s">
        <v>82</v>
      </c>
      <c r="C24" s="60">
        <v>1.208774</v>
      </c>
      <c r="D24" s="60">
        <v>2.2830539999999999</v>
      </c>
      <c r="E24" s="60">
        <v>0</v>
      </c>
      <c r="F24" s="60">
        <v>-1.5483769999999999</v>
      </c>
      <c r="G24" s="61">
        <v>0.57361860000000009</v>
      </c>
      <c r="H24" s="62">
        <v>1.3726875000000001</v>
      </c>
      <c r="I24" s="63">
        <v>-0.52100269999999993</v>
      </c>
      <c r="U24" s="57"/>
      <c r="V24" s="57"/>
      <c r="W24" s="57"/>
      <c r="X24" s="57"/>
      <c r="Y24" s="57"/>
      <c r="Z24" s="57"/>
      <c r="AA24" s="57"/>
      <c r="AB24" s="57"/>
    </row>
    <row r="25" spans="1:28" ht="15.75" customHeight="1" x14ac:dyDescent="0.25">
      <c r="A25" s="58">
        <v>19</v>
      </c>
      <c r="B25" s="59" t="s">
        <v>83</v>
      </c>
      <c r="C25" s="53">
        <v>5.623138</v>
      </c>
      <c r="D25" s="53">
        <v>1.487468</v>
      </c>
      <c r="E25" s="53">
        <v>0</v>
      </c>
      <c r="F25" s="53">
        <v>-1.5483769999999999</v>
      </c>
      <c r="G25" s="54">
        <v>4.6697482000000008</v>
      </c>
      <c r="H25" s="64">
        <v>5.1903620000000004</v>
      </c>
      <c r="I25" s="65">
        <v>-0.87901639999999992</v>
      </c>
      <c r="U25" s="57"/>
      <c r="V25" s="57"/>
      <c r="W25" s="57"/>
      <c r="X25" s="57"/>
      <c r="Y25" s="57"/>
      <c r="Z25" s="57"/>
      <c r="AA25" s="57"/>
      <c r="AB25" s="57"/>
    </row>
    <row r="26" spans="1:28" ht="15.75" customHeight="1" x14ac:dyDescent="0.25">
      <c r="A26" s="58">
        <v>20</v>
      </c>
      <c r="B26" s="59" t="s">
        <v>84</v>
      </c>
      <c r="C26" s="60">
        <v>8.6316159999999993</v>
      </c>
      <c r="D26" s="60">
        <v>-6.6589140000000002</v>
      </c>
      <c r="E26" s="60">
        <v>0</v>
      </c>
      <c r="F26" s="60">
        <v>-1.5483769999999999</v>
      </c>
      <c r="G26" s="61">
        <v>4.4196733999999989</v>
      </c>
      <c r="H26" s="62">
        <v>2.089053499999999</v>
      </c>
      <c r="I26" s="63">
        <v>-4.5448883000000002</v>
      </c>
      <c r="U26" s="57"/>
      <c r="V26" s="57"/>
      <c r="W26" s="57"/>
      <c r="X26" s="57"/>
      <c r="Y26" s="57"/>
      <c r="Z26" s="57"/>
      <c r="AA26" s="57"/>
      <c r="AB26" s="57"/>
    </row>
    <row r="27" spans="1:28" ht="15.75" customHeight="1" x14ac:dyDescent="0.25">
      <c r="A27" s="58">
        <v>21</v>
      </c>
      <c r="B27" s="59" t="s">
        <v>85</v>
      </c>
      <c r="C27" s="53">
        <v>4.2404780000000004</v>
      </c>
      <c r="D27" s="53">
        <v>-7.104406</v>
      </c>
      <c r="E27" s="53">
        <v>0</v>
      </c>
      <c r="F27" s="53">
        <v>-1.5483769999999999</v>
      </c>
      <c r="G27" s="54">
        <v>-0.14966139999999983</v>
      </c>
      <c r="H27" s="64">
        <v>-2.6362034999999993</v>
      </c>
      <c r="I27" s="65">
        <v>-4.7453596999999998</v>
      </c>
      <c r="U27" s="57"/>
      <c r="V27" s="57"/>
      <c r="W27" s="57"/>
      <c r="X27" s="57"/>
      <c r="Y27" s="57"/>
      <c r="Z27" s="57"/>
      <c r="AA27" s="57"/>
      <c r="AB27" s="57"/>
    </row>
    <row r="28" spans="1:28" ht="15.75" customHeight="1" x14ac:dyDescent="0.25">
      <c r="A28" s="58">
        <v>22</v>
      </c>
      <c r="B28" s="59" t="s">
        <v>86</v>
      </c>
      <c r="C28" s="60">
        <v>3.2434729999999998</v>
      </c>
      <c r="D28" s="60">
        <v>3.0614059999999998</v>
      </c>
      <c r="E28" s="60">
        <v>-8.63002</v>
      </c>
      <c r="F28" s="60">
        <v>-1.5483769999999999</v>
      </c>
      <c r="G28" s="61">
        <v>-0.53234960000000031</v>
      </c>
      <c r="H28" s="62">
        <v>-4.6388695000000002</v>
      </c>
      <c r="I28" s="63">
        <v>-8.8007643000000009</v>
      </c>
      <c r="U28" s="57"/>
      <c r="V28" s="57"/>
      <c r="W28" s="57"/>
      <c r="X28" s="57"/>
      <c r="Y28" s="57"/>
      <c r="Z28" s="57"/>
      <c r="AA28" s="57"/>
      <c r="AB28" s="57"/>
    </row>
    <row r="29" spans="1:28" ht="15.75" customHeight="1" x14ac:dyDescent="0.25">
      <c r="A29" s="58">
        <v>23</v>
      </c>
      <c r="B29" s="59" t="s">
        <v>87</v>
      </c>
      <c r="C29" s="53">
        <v>-5.338158</v>
      </c>
      <c r="D29" s="53">
        <v>3.0614059999999998</v>
      </c>
      <c r="E29" s="53">
        <v>-4.7853029999999999</v>
      </c>
      <c r="F29" s="53">
        <v>-1.5483769999999999</v>
      </c>
      <c r="G29" s="54">
        <v>-7.5760938000000007</v>
      </c>
      <c r="H29" s="64">
        <v>-9.3757835000000007</v>
      </c>
      <c r="I29" s="65">
        <v>-4.9560472999999998</v>
      </c>
      <c r="U29" s="57"/>
      <c r="V29" s="57"/>
      <c r="W29" s="57"/>
      <c r="X29" s="57"/>
      <c r="Y29" s="57"/>
      <c r="Z29" s="57"/>
      <c r="AA29" s="57"/>
      <c r="AB29" s="57"/>
    </row>
    <row r="30" spans="1:28" ht="15.75" customHeight="1" x14ac:dyDescent="0.25">
      <c r="A30" s="58">
        <v>24</v>
      </c>
      <c r="B30" s="59" t="s">
        <v>88</v>
      </c>
      <c r="C30" s="60">
        <v>-3.2185389999999998</v>
      </c>
      <c r="D30" s="60">
        <v>3.0614059999999998</v>
      </c>
      <c r="E30" s="60">
        <v>0</v>
      </c>
      <c r="F30" s="60">
        <v>-1.5483769999999999</v>
      </c>
      <c r="G30" s="61">
        <v>-3.5423535999999998</v>
      </c>
      <c r="H30" s="62">
        <v>-2.4708614999999998</v>
      </c>
      <c r="I30" s="63">
        <v>-0.17074429999999996</v>
      </c>
      <c r="U30" s="57"/>
      <c r="V30" s="57"/>
      <c r="W30" s="57"/>
      <c r="X30" s="57"/>
      <c r="Y30" s="57"/>
      <c r="Z30" s="57"/>
      <c r="AA30" s="57"/>
      <c r="AB30" s="57"/>
    </row>
    <row r="31" spans="1:28" ht="15.75" customHeight="1" x14ac:dyDescent="0.25">
      <c r="A31" s="58">
        <v>25</v>
      </c>
      <c r="B31" s="59" t="s">
        <v>89</v>
      </c>
      <c r="C31" s="53">
        <v>-0.33428000000000002</v>
      </c>
      <c r="D31" s="53">
        <v>-2.3382309999999999</v>
      </c>
      <c r="E31" s="53">
        <v>0</v>
      </c>
      <c r="F31" s="53">
        <v>-1.5483769999999999</v>
      </c>
      <c r="G31" s="54">
        <v>-2.8179493999999998</v>
      </c>
      <c r="H31" s="64">
        <v>-3.6363302499999999</v>
      </c>
      <c r="I31" s="65">
        <v>-2.6005809499999999</v>
      </c>
      <c r="U31" s="57"/>
      <c r="V31" s="57"/>
      <c r="W31" s="57"/>
      <c r="X31" s="57"/>
      <c r="Y31" s="57"/>
      <c r="Z31" s="57"/>
      <c r="AA31" s="57"/>
      <c r="AB31" s="57"/>
    </row>
    <row r="32" spans="1:28" ht="15.75" customHeight="1" x14ac:dyDescent="0.25">
      <c r="A32" s="58">
        <v>26</v>
      </c>
      <c r="B32" s="59" t="s">
        <v>90</v>
      </c>
      <c r="C32" s="60">
        <v>-2.0708060000000001</v>
      </c>
      <c r="D32" s="60">
        <v>-4.0022919999999997</v>
      </c>
      <c r="E32" s="60">
        <v>0</v>
      </c>
      <c r="F32" s="60">
        <v>-1.5483769999999999</v>
      </c>
      <c r="G32" s="61">
        <v>-5.2200997999999998</v>
      </c>
      <c r="H32" s="62">
        <v>-6.6209019999999992</v>
      </c>
      <c r="I32" s="63">
        <v>-3.3494083999999997</v>
      </c>
      <c r="U32" s="57"/>
      <c r="V32" s="57"/>
      <c r="W32" s="57"/>
      <c r="X32" s="57"/>
      <c r="Y32" s="57"/>
      <c r="Z32" s="57"/>
      <c r="AA32" s="57"/>
      <c r="AB32" s="57"/>
    </row>
    <row r="33" spans="1:28" ht="15.75" customHeight="1" x14ac:dyDescent="0.25">
      <c r="A33" s="66">
        <v>27</v>
      </c>
      <c r="B33" s="67" t="s">
        <v>91</v>
      </c>
      <c r="C33" s="53">
        <v>-0.86674700000000005</v>
      </c>
      <c r="D33" s="53">
        <v>-6.7372389999999998</v>
      </c>
      <c r="E33" s="53">
        <v>0</v>
      </c>
      <c r="F33" s="53">
        <v>-1.5483769999999999</v>
      </c>
      <c r="G33" s="54">
        <v>-5.1100196000000002</v>
      </c>
      <c r="H33" s="68">
        <v>-7.4680532500000005</v>
      </c>
      <c r="I33" s="69">
        <v>-4.5801345500000004</v>
      </c>
      <c r="U33" s="57"/>
      <c r="V33" s="57"/>
      <c r="W33" s="57"/>
      <c r="X33" s="57"/>
      <c r="Y33" s="57"/>
      <c r="Z33" s="57"/>
      <c r="AA33" s="57"/>
      <c r="AB33" s="57"/>
    </row>
    <row r="34" spans="1:28" ht="8.25" customHeight="1" x14ac:dyDescent="0.2">
      <c r="A34" s="70"/>
      <c r="B34" s="71"/>
      <c r="C34" s="72"/>
      <c r="D34" s="72"/>
      <c r="E34" s="72"/>
      <c r="F34" s="72"/>
      <c r="G34" s="72"/>
      <c r="H34" s="72"/>
      <c r="I34" s="73"/>
    </row>
    <row r="35" spans="1:28" x14ac:dyDescent="0.2">
      <c r="C35" s="72"/>
      <c r="D35" s="72"/>
      <c r="E35" s="72"/>
      <c r="F35" s="72"/>
    </row>
    <row r="36" spans="1:28" x14ac:dyDescent="0.2">
      <c r="C36" s="72"/>
      <c r="D36" s="72"/>
      <c r="E36" s="72"/>
      <c r="F36" s="72"/>
    </row>
    <row r="37" spans="1:28" x14ac:dyDescent="0.2">
      <c r="C37" s="72"/>
      <c r="D37" s="72"/>
      <c r="E37" s="72"/>
      <c r="F37" s="72"/>
    </row>
    <row r="38" spans="1:28" x14ac:dyDescent="0.2">
      <c r="C38" s="72"/>
      <c r="D38" s="72"/>
      <c r="E38" s="72"/>
      <c r="F38" s="72"/>
    </row>
    <row r="39" spans="1:28" x14ac:dyDescent="0.2">
      <c r="C39" s="72"/>
      <c r="D39" s="72"/>
      <c r="E39" s="72"/>
      <c r="F39" s="72"/>
    </row>
    <row r="40" spans="1:28" x14ac:dyDescent="0.2">
      <c r="C40" s="72"/>
      <c r="D40" s="72"/>
      <c r="F40" s="72"/>
    </row>
    <row r="41" spans="1:28" x14ac:dyDescent="0.2">
      <c r="C41" s="72"/>
      <c r="D41" s="72"/>
    </row>
  </sheetData>
  <mergeCells count="6">
    <mergeCell ref="G3:I3"/>
    <mergeCell ref="A4:B5"/>
    <mergeCell ref="C4:C5"/>
    <mergeCell ref="D4:D5"/>
    <mergeCell ref="E4:E5"/>
    <mergeCell ref="F4:F5"/>
  </mergeCells>
  <conditionalFormatting sqref="C34:H34 E35:E39 C35:D41 F35:F40">
    <cfRule type="cellIs" dxfId="66" priority="5" operator="equal">
      <formula>0</formula>
    </cfRule>
  </conditionalFormatting>
  <conditionalFormatting sqref="C7:F33">
    <cfRule type="cellIs" dxfId="65" priority="4" operator="equal">
      <formula>0</formula>
    </cfRule>
  </conditionalFormatting>
  <conditionalFormatting sqref="G7:G33">
    <cfRule type="cellIs" dxfId="64" priority="3" operator="equal">
      <formula>0</formula>
    </cfRule>
  </conditionalFormatting>
  <conditionalFormatting sqref="H7:H33">
    <cfRule type="cellIs" dxfId="63" priority="2" operator="equal">
      <formula>0</formula>
    </cfRule>
  </conditionalFormatting>
  <conditionalFormatting sqref="I7:I33">
    <cfRule type="cellIs" dxfId="62" priority="1" operator="equal">
      <formula>0</formula>
    </cfRule>
  </conditionalFormatting>
  <hyperlinks>
    <hyperlink ref="I1" location="Index!A1" display="Return to Index" xr:uid="{C3616874-CAD3-4580-B9A6-2578B6FFC139}"/>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6B0E-90D1-4409-9098-95BE19B8B74D}">
  <sheetPr codeName="Sheet12">
    <pageSetUpPr fitToPage="1"/>
  </sheetPr>
  <dimension ref="A1:Y34"/>
  <sheetViews>
    <sheetView showGridLines="0" zoomScaleNormal="100" workbookViewId="0"/>
  </sheetViews>
  <sheetFormatPr defaultColWidth="9.28515625" defaultRowHeight="12.75" x14ac:dyDescent="0.2"/>
  <cols>
    <col min="1" max="1" width="5.42578125" style="2" bestFit="1" customWidth="1"/>
    <col min="2" max="2" width="41.5703125" style="83" customWidth="1"/>
    <col min="3" max="11" width="11.7109375" style="2" customWidth="1"/>
    <col min="12" max="12" width="11.28515625" style="2" customWidth="1"/>
    <col min="13" max="16384" width="9.28515625" style="2"/>
  </cols>
  <sheetData>
    <row r="1" spans="1:25" x14ac:dyDescent="0.2">
      <c r="A1" s="383" t="s">
        <v>8</v>
      </c>
      <c r="B1" s="383"/>
      <c r="C1" s="383"/>
      <c r="D1" s="383"/>
      <c r="E1" s="383"/>
      <c r="F1" s="383"/>
      <c r="G1" s="383"/>
      <c r="H1" s="383"/>
      <c r="I1" s="383"/>
      <c r="J1" s="383"/>
      <c r="K1" s="383"/>
      <c r="L1" s="13" t="s">
        <v>35</v>
      </c>
      <c r="O1" s="74"/>
      <c r="P1" s="74"/>
      <c r="Q1" s="74"/>
      <c r="R1" s="74"/>
      <c r="S1" s="74"/>
      <c r="T1" s="74"/>
      <c r="U1" s="74"/>
      <c r="V1" s="74"/>
      <c r="W1" s="74"/>
      <c r="X1" s="74"/>
      <c r="Y1" s="74"/>
    </row>
    <row r="2" spans="1:25" x14ac:dyDescent="0.2">
      <c r="A2" s="75"/>
      <c r="B2" s="76"/>
      <c r="C2" s="74"/>
      <c r="D2" s="74"/>
      <c r="E2" s="74"/>
      <c r="F2" s="74"/>
      <c r="G2" s="74"/>
      <c r="H2" s="74"/>
      <c r="I2" s="74"/>
      <c r="J2" s="74"/>
      <c r="K2" s="74"/>
      <c r="L2" s="74"/>
      <c r="M2" s="74"/>
      <c r="N2" s="74"/>
      <c r="O2" s="74"/>
      <c r="P2" s="74"/>
      <c r="Q2" s="74"/>
      <c r="R2" s="74"/>
      <c r="S2" s="74"/>
      <c r="T2" s="74"/>
      <c r="U2" s="74"/>
      <c r="V2" s="74"/>
      <c r="W2" s="74"/>
      <c r="X2" s="74"/>
      <c r="Y2" s="74"/>
    </row>
    <row r="3" spans="1:25" ht="13.5" customHeight="1" x14ac:dyDescent="0.2">
      <c r="A3" s="378"/>
      <c r="B3" s="379"/>
      <c r="C3" s="384" t="s">
        <v>92</v>
      </c>
      <c r="D3" s="385"/>
      <c r="E3" s="385"/>
      <c r="F3" s="385"/>
      <c r="G3" s="385"/>
      <c r="H3" s="385"/>
      <c r="I3" s="385"/>
      <c r="J3" s="385"/>
      <c r="K3" s="385"/>
      <c r="L3" s="380"/>
      <c r="M3" s="74"/>
      <c r="N3" s="74"/>
      <c r="O3" s="74"/>
      <c r="P3" s="74"/>
      <c r="Q3" s="74"/>
      <c r="R3" s="74"/>
      <c r="S3" s="74"/>
      <c r="T3" s="74"/>
      <c r="U3" s="74"/>
      <c r="V3" s="74"/>
      <c r="W3" s="74"/>
      <c r="X3" s="74"/>
      <c r="Y3" s="74"/>
    </row>
    <row r="4" spans="1:25" ht="13.5" customHeight="1" x14ac:dyDescent="0.2">
      <c r="A4" s="380"/>
      <c r="B4" s="379"/>
      <c r="C4" s="386" t="s">
        <v>93</v>
      </c>
      <c r="D4" s="387"/>
      <c r="E4" s="388"/>
      <c r="F4" s="389" t="s">
        <v>94</v>
      </c>
      <c r="G4" s="390"/>
      <c r="H4" s="390"/>
      <c r="I4" s="391" t="s">
        <v>95</v>
      </c>
      <c r="J4" s="392"/>
      <c r="K4" s="393"/>
      <c r="L4" s="394" t="s">
        <v>96</v>
      </c>
      <c r="M4" s="74"/>
      <c r="N4" s="77"/>
      <c r="O4" s="74"/>
      <c r="P4" s="74"/>
      <c r="Q4" s="74"/>
      <c r="R4" s="74"/>
      <c r="S4" s="74"/>
      <c r="T4" s="74"/>
      <c r="U4" s="74"/>
      <c r="V4" s="74"/>
      <c r="W4" s="74"/>
      <c r="X4" s="74"/>
      <c r="Y4" s="74"/>
    </row>
    <row r="5" spans="1:25" ht="40.5" customHeight="1" thickBot="1" x14ac:dyDescent="0.25">
      <c r="A5" s="45" t="s">
        <v>61</v>
      </c>
      <c r="B5" s="46" t="s">
        <v>62</v>
      </c>
      <c r="C5" s="78" t="s">
        <v>45</v>
      </c>
      <c r="D5" s="78" t="s">
        <v>46</v>
      </c>
      <c r="E5" s="78" t="s">
        <v>97</v>
      </c>
      <c r="F5" s="48" t="s">
        <v>45</v>
      </c>
      <c r="G5" s="48" t="s">
        <v>46</v>
      </c>
      <c r="H5" s="48" t="s">
        <v>97</v>
      </c>
      <c r="I5" s="49" t="s">
        <v>45</v>
      </c>
      <c r="J5" s="49" t="s">
        <v>46</v>
      </c>
      <c r="K5" s="79" t="s">
        <v>97</v>
      </c>
      <c r="L5" s="395"/>
      <c r="M5" s="74"/>
      <c r="N5" s="74"/>
      <c r="O5" s="74"/>
      <c r="P5" s="74"/>
      <c r="Q5" s="74"/>
      <c r="R5" s="74"/>
      <c r="S5" s="74"/>
      <c r="T5" s="74"/>
      <c r="U5" s="74"/>
      <c r="V5" s="74"/>
      <c r="W5" s="74"/>
      <c r="X5" s="74"/>
      <c r="Y5" s="74"/>
    </row>
    <row r="6" spans="1:25" ht="16.5" customHeight="1" thickTop="1" x14ac:dyDescent="0.25">
      <c r="A6" s="51">
        <v>1</v>
      </c>
      <c r="B6" s="52" t="s">
        <v>65</v>
      </c>
      <c r="C6" s="54">
        <v>19.1758706</v>
      </c>
      <c r="D6" s="54">
        <v>17.9765488</v>
      </c>
      <c r="E6" s="54">
        <v>-1.1993217999999999</v>
      </c>
      <c r="F6" s="55">
        <v>37.275504500000004</v>
      </c>
      <c r="G6" s="55">
        <v>36.545664500000001</v>
      </c>
      <c r="H6" s="55">
        <v>-0.72984000000000293</v>
      </c>
      <c r="I6" s="56">
        <v>26.565164299999996</v>
      </c>
      <c r="J6" s="56">
        <v>26.379262500000003</v>
      </c>
      <c r="K6" s="56">
        <v>-0.18590179999999279</v>
      </c>
      <c r="L6" s="80">
        <v>-0.58733953199782973</v>
      </c>
      <c r="M6" s="81"/>
      <c r="N6" s="82"/>
      <c r="O6" s="74"/>
      <c r="P6" s="74"/>
      <c r="Q6" s="74"/>
      <c r="R6" s="74"/>
      <c r="S6" s="74"/>
      <c r="T6" s="74"/>
      <c r="U6" s="74"/>
      <c r="V6" s="74"/>
      <c r="W6" s="74"/>
      <c r="X6" s="74"/>
      <c r="Y6" s="74"/>
    </row>
    <row r="7" spans="1:25" ht="16.5" customHeight="1" x14ac:dyDescent="0.25">
      <c r="A7" s="58">
        <v>2</v>
      </c>
      <c r="B7" s="59" t="s">
        <v>66</v>
      </c>
      <c r="C7" s="61">
        <v>14.344799000000002</v>
      </c>
      <c r="D7" s="61">
        <v>14.238462</v>
      </c>
      <c r="E7" s="61">
        <v>-0.10633700000000168</v>
      </c>
      <c r="F7" s="62">
        <v>28.954191249999997</v>
      </c>
      <c r="G7" s="62">
        <v>29.28969725</v>
      </c>
      <c r="H7" s="62">
        <v>0.3355060000000023</v>
      </c>
      <c r="I7" s="63">
        <v>22.077710749999998</v>
      </c>
      <c r="J7" s="63">
        <v>21.856273350000002</v>
      </c>
      <c r="K7" s="63">
        <v>-0.22143739999999568</v>
      </c>
      <c r="L7" s="80">
        <v>-0.58733953199782973</v>
      </c>
      <c r="M7" s="81"/>
      <c r="N7" s="74"/>
      <c r="O7" s="74"/>
      <c r="P7" s="74"/>
      <c r="Q7" s="74"/>
      <c r="R7" s="74"/>
      <c r="S7" s="74"/>
      <c r="T7" s="74"/>
      <c r="U7" s="74"/>
      <c r="V7" s="74"/>
      <c r="W7" s="74"/>
      <c r="X7" s="74"/>
      <c r="Y7" s="74"/>
    </row>
    <row r="8" spans="1:25" ht="16.5" customHeight="1" x14ac:dyDescent="0.25">
      <c r="A8" s="58">
        <v>3</v>
      </c>
      <c r="B8" s="59" t="s">
        <v>67</v>
      </c>
      <c r="C8" s="54">
        <v>17.463669000000003</v>
      </c>
      <c r="D8" s="54">
        <v>17.394832600000004</v>
      </c>
      <c r="E8" s="54">
        <v>-6.8836399999998577E-2</v>
      </c>
      <c r="F8" s="64">
        <v>34.495869500000005</v>
      </c>
      <c r="G8" s="64">
        <v>35.058128999999994</v>
      </c>
      <c r="H8" s="64">
        <v>0.56225949999998903</v>
      </c>
      <c r="I8" s="65">
        <v>25.0253017</v>
      </c>
      <c r="J8" s="65">
        <v>25.099542600000003</v>
      </c>
      <c r="K8" s="65">
        <v>7.4240900000003052E-2</v>
      </c>
      <c r="L8" s="80">
        <v>-0.58733953199782973</v>
      </c>
      <c r="M8" s="81"/>
      <c r="N8" s="74"/>
      <c r="O8" s="74"/>
      <c r="P8" s="74"/>
      <c r="Q8" s="74"/>
      <c r="R8" s="74"/>
      <c r="S8" s="74"/>
      <c r="T8" s="74"/>
      <c r="U8" s="74"/>
      <c r="V8" s="74"/>
      <c r="W8" s="74"/>
      <c r="X8" s="74"/>
      <c r="Y8" s="74"/>
    </row>
    <row r="9" spans="1:25" ht="16.5" customHeight="1" x14ac:dyDescent="0.25">
      <c r="A9" s="58">
        <v>4</v>
      </c>
      <c r="B9" s="59" t="s">
        <v>68</v>
      </c>
      <c r="C9" s="61">
        <v>13.327182800000001</v>
      </c>
      <c r="D9" s="61">
        <v>13.1339626</v>
      </c>
      <c r="E9" s="61">
        <v>-0.19322020000000073</v>
      </c>
      <c r="F9" s="62">
        <v>31.341614500000002</v>
      </c>
      <c r="G9" s="62">
        <v>31.809434999999997</v>
      </c>
      <c r="H9" s="62">
        <v>0.46782049999999487</v>
      </c>
      <c r="I9" s="63">
        <v>26.662353700000001</v>
      </c>
      <c r="J9" s="63">
        <v>26.786502600000002</v>
      </c>
      <c r="K9" s="63">
        <v>0.12414890000000156</v>
      </c>
      <c r="L9" s="80">
        <v>-0.58733953199782973</v>
      </c>
      <c r="M9" s="81"/>
      <c r="N9" s="74"/>
      <c r="O9" s="74"/>
      <c r="P9" s="74"/>
      <c r="Q9" s="74"/>
      <c r="R9" s="74"/>
      <c r="S9" s="74"/>
      <c r="T9" s="74"/>
      <c r="U9" s="74"/>
      <c r="V9" s="74"/>
      <c r="W9" s="74"/>
      <c r="X9" s="74"/>
      <c r="Y9" s="74"/>
    </row>
    <row r="10" spans="1:25" ht="16.5" customHeight="1" x14ac:dyDescent="0.25">
      <c r="A10" s="58">
        <v>5</v>
      </c>
      <c r="B10" s="59" t="s">
        <v>69</v>
      </c>
      <c r="C10" s="54">
        <v>15.470508399999998</v>
      </c>
      <c r="D10" s="54">
        <v>15.3286666</v>
      </c>
      <c r="E10" s="54">
        <v>-0.14184179999999813</v>
      </c>
      <c r="F10" s="64">
        <v>28.962240999999999</v>
      </c>
      <c r="G10" s="64">
        <v>29.394077250000006</v>
      </c>
      <c r="H10" s="64">
        <v>0.43183625000000703</v>
      </c>
      <c r="I10" s="65">
        <v>19.799921599999998</v>
      </c>
      <c r="J10" s="65">
        <v>19.880565150000002</v>
      </c>
      <c r="K10" s="65">
        <v>8.0643550000004893E-2</v>
      </c>
      <c r="L10" s="80">
        <v>-0.58733953199782973</v>
      </c>
      <c r="M10" s="81"/>
      <c r="N10" s="74"/>
      <c r="O10" s="74"/>
      <c r="P10" s="74"/>
      <c r="Q10" s="74"/>
      <c r="R10" s="74"/>
      <c r="S10" s="74"/>
      <c r="T10" s="74"/>
      <c r="U10" s="74"/>
      <c r="V10" s="74"/>
      <c r="W10" s="74"/>
      <c r="X10" s="74"/>
      <c r="Y10" s="74"/>
    </row>
    <row r="11" spans="1:25" ht="16.5" customHeight="1" x14ac:dyDescent="0.25">
      <c r="A11" s="58">
        <v>6</v>
      </c>
      <c r="B11" s="59" t="s">
        <v>70</v>
      </c>
      <c r="C11" s="61">
        <v>15.415821200000002</v>
      </c>
      <c r="D11" s="61">
        <v>15.332203999999999</v>
      </c>
      <c r="E11" s="61">
        <v>-8.3617200000002612E-2</v>
      </c>
      <c r="F11" s="62">
        <v>29.405237749999998</v>
      </c>
      <c r="G11" s="62">
        <v>29.945193</v>
      </c>
      <c r="H11" s="62">
        <v>0.539955250000002</v>
      </c>
      <c r="I11" s="63">
        <v>20.56424165</v>
      </c>
      <c r="J11" s="63">
        <v>20.712019600000001</v>
      </c>
      <c r="K11" s="63">
        <v>0.14777795000000182</v>
      </c>
      <c r="L11" s="80">
        <v>-0.58733953199782973</v>
      </c>
      <c r="M11" s="81"/>
      <c r="N11" s="74"/>
      <c r="O11" s="74"/>
      <c r="P11" s="74"/>
      <c r="Q11" s="74"/>
      <c r="R11" s="74"/>
      <c r="S11" s="74"/>
      <c r="T11" s="74"/>
      <c r="U11" s="74"/>
      <c r="V11" s="74"/>
      <c r="W11" s="74"/>
      <c r="X11" s="74"/>
      <c r="Y11" s="74"/>
    </row>
    <row r="12" spans="1:25" ht="16.5" customHeight="1" x14ac:dyDescent="0.25">
      <c r="A12" s="58">
        <v>7</v>
      </c>
      <c r="B12" s="59" t="s">
        <v>71</v>
      </c>
      <c r="C12" s="54">
        <v>15.0713448</v>
      </c>
      <c r="D12" s="54">
        <v>14.991959400000001</v>
      </c>
      <c r="E12" s="54">
        <v>-7.9385399999999606E-2</v>
      </c>
      <c r="F12" s="64">
        <v>31.750996750000002</v>
      </c>
      <c r="G12" s="64">
        <v>32.439296499999998</v>
      </c>
      <c r="H12" s="64">
        <v>0.68829974999999521</v>
      </c>
      <c r="I12" s="65">
        <v>25.323996649999998</v>
      </c>
      <c r="J12" s="65">
        <v>25.749823500000002</v>
      </c>
      <c r="K12" s="65">
        <v>0.42582685000000353</v>
      </c>
      <c r="L12" s="80">
        <v>-0.58733953199782973</v>
      </c>
      <c r="M12" s="81"/>
      <c r="N12" s="74"/>
      <c r="O12" s="74"/>
      <c r="P12" s="74"/>
      <c r="Q12" s="74"/>
      <c r="R12" s="74"/>
      <c r="S12" s="74"/>
      <c r="T12" s="74"/>
      <c r="U12" s="74"/>
      <c r="V12" s="74"/>
      <c r="W12" s="74"/>
      <c r="X12" s="74"/>
      <c r="Y12" s="74"/>
    </row>
    <row r="13" spans="1:25" ht="16.5" customHeight="1" x14ac:dyDescent="0.25">
      <c r="A13" s="58">
        <v>8</v>
      </c>
      <c r="B13" s="59" t="s">
        <v>72</v>
      </c>
      <c r="C13" s="61">
        <v>13.008284000000002</v>
      </c>
      <c r="D13" s="61">
        <v>12.8597546</v>
      </c>
      <c r="E13" s="61">
        <v>-0.14852940000000103</v>
      </c>
      <c r="F13" s="62">
        <v>24.863394749999998</v>
      </c>
      <c r="G13" s="62">
        <v>25.329439500000003</v>
      </c>
      <c r="H13" s="62">
        <v>0.46604475000000534</v>
      </c>
      <c r="I13" s="63">
        <v>17.283094649999999</v>
      </c>
      <c r="J13" s="63">
        <v>17.453736500000002</v>
      </c>
      <c r="K13" s="63">
        <v>0.17064185000000265</v>
      </c>
      <c r="L13" s="80">
        <v>-0.58733953199782973</v>
      </c>
      <c r="M13" s="81"/>
      <c r="N13" s="74"/>
      <c r="O13" s="74"/>
      <c r="P13" s="74"/>
      <c r="Q13" s="74"/>
      <c r="R13" s="74"/>
      <c r="S13" s="74"/>
      <c r="T13" s="74"/>
      <c r="U13" s="74"/>
      <c r="V13" s="74"/>
      <c r="W13" s="74"/>
      <c r="X13" s="74"/>
      <c r="Y13" s="74"/>
    </row>
    <row r="14" spans="1:25" ht="16.5" customHeight="1" x14ac:dyDescent="0.25">
      <c r="A14" s="58">
        <v>9</v>
      </c>
      <c r="B14" s="59" t="s">
        <v>73</v>
      </c>
      <c r="C14" s="54">
        <v>11.3395782</v>
      </c>
      <c r="D14" s="54">
        <v>11.100050200000002</v>
      </c>
      <c r="E14" s="54">
        <v>-0.23952799999999819</v>
      </c>
      <c r="F14" s="64">
        <v>22.519949</v>
      </c>
      <c r="G14" s="64">
        <v>22.874210000000001</v>
      </c>
      <c r="H14" s="64">
        <v>0.35426100000000105</v>
      </c>
      <c r="I14" s="65">
        <v>16.264476999999999</v>
      </c>
      <c r="J14" s="65">
        <v>16.41498</v>
      </c>
      <c r="K14" s="65">
        <v>0.1505030000000005</v>
      </c>
      <c r="L14" s="80">
        <v>-0.58733953199782973</v>
      </c>
      <c r="M14" s="81"/>
      <c r="N14" s="74"/>
      <c r="O14" s="74"/>
      <c r="P14" s="74"/>
      <c r="Q14" s="74"/>
      <c r="R14" s="74"/>
      <c r="S14" s="74"/>
      <c r="T14" s="74"/>
      <c r="U14" s="74"/>
      <c r="V14" s="74"/>
      <c r="W14" s="74"/>
      <c r="X14" s="74"/>
      <c r="Y14" s="74"/>
    </row>
    <row r="15" spans="1:25" ht="16.5" customHeight="1" x14ac:dyDescent="0.25">
      <c r="A15" s="58">
        <v>10</v>
      </c>
      <c r="B15" s="59" t="s">
        <v>74</v>
      </c>
      <c r="C15" s="61">
        <v>9.9549272000000002</v>
      </c>
      <c r="D15" s="61">
        <v>9.7243466000000005</v>
      </c>
      <c r="E15" s="61">
        <v>-0.23058059999999969</v>
      </c>
      <c r="F15" s="62">
        <v>21.195929500000002</v>
      </c>
      <c r="G15" s="62">
        <v>21.570791000000003</v>
      </c>
      <c r="H15" s="62">
        <v>0.37486150000000151</v>
      </c>
      <c r="I15" s="63">
        <v>16.355464699999999</v>
      </c>
      <c r="J15" s="63">
        <v>16.522290600000002</v>
      </c>
      <c r="K15" s="63">
        <v>0.16682590000000275</v>
      </c>
      <c r="L15" s="80">
        <v>-0.58733953199782973</v>
      </c>
      <c r="M15" s="81"/>
      <c r="N15" s="74"/>
      <c r="O15" s="74"/>
      <c r="P15" s="74"/>
      <c r="Q15" s="74"/>
      <c r="R15" s="74"/>
      <c r="S15" s="74"/>
      <c r="T15" s="74"/>
      <c r="U15" s="74"/>
      <c r="V15" s="74"/>
      <c r="W15" s="74"/>
      <c r="X15" s="74"/>
      <c r="Y15" s="74"/>
    </row>
    <row r="16" spans="1:25" ht="16.5" customHeight="1" x14ac:dyDescent="0.25">
      <c r="A16" s="58">
        <v>11</v>
      </c>
      <c r="B16" s="59" t="s">
        <v>75</v>
      </c>
      <c r="C16" s="54">
        <v>10.4906022</v>
      </c>
      <c r="D16" s="54">
        <v>10.004226600000001</v>
      </c>
      <c r="E16" s="54">
        <v>-0.4863755999999988</v>
      </c>
      <c r="F16" s="64">
        <v>18.791091499999997</v>
      </c>
      <c r="G16" s="64">
        <v>18.852819</v>
      </c>
      <c r="H16" s="64">
        <v>6.1727500000003488E-2</v>
      </c>
      <c r="I16" s="65">
        <v>11.454609700000001</v>
      </c>
      <c r="J16" s="65">
        <v>11.525870599999999</v>
      </c>
      <c r="K16" s="65">
        <v>7.1260899999998628E-2</v>
      </c>
      <c r="L16" s="80">
        <v>-0.58733953199782973</v>
      </c>
      <c r="M16" s="81"/>
      <c r="N16" s="74"/>
      <c r="O16" s="74"/>
      <c r="P16" s="74"/>
      <c r="Q16" s="74"/>
      <c r="R16" s="74"/>
      <c r="S16" s="74"/>
      <c r="T16" s="74"/>
      <c r="U16" s="74"/>
      <c r="V16" s="74"/>
      <c r="W16" s="74"/>
      <c r="X16" s="74"/>
      <c r="Y16" s="74"/>
    </row>
    <row r="17" spans="1:25" ht="16.5" customHeight="1" x14ac:dyDescent="0.25">
      <c r="A17" s="58">
        <v>12</v>
      </c>
      <c r="B17" s="59" t="s">
        <v>76</v>
      </c>
      <c r="C17" s="61">
        <v>6.7278511999999999</v>
      </c>
      <c r="D17" s="61">
        <v>6.3879646000000001</v>
      </c>
      <c r="E17" s="61">
        <v>-0.33988659999999982</v>
      </c>
      <c r="F17" s="62">
        <v>13.493914000000002</v>
      </c>
      <c r="G17" s="62">
        <v>13.740262000000001</v>
      </c>
      <c r="H17" s="62">
        <v>0.24634799999999935</v>
      </c>
      <c r="I17" s="63">
        <v>9.3330426000000006</v>
      </c>
      <c r="J17" s="63">
        <v>9.5379272000000004</v>
      </c>
      <c r="K17" s="63">
        <v>0.20488459999999975</v>
      </c>
      <c r="L17" s="80">
        <v>-0.58733953199782973</v>
      </c>
      <c r="M17" s="81"/>
      <c r="N17" s="74"/>
      <c r="O17" s="74"/>
      <c r="P17" s="74"/>
      <c r="Q17" s="74"/>
      <c r="R17" s="74"/>
      <c r="S17" s="74"/>
      <c r="T17" s="74"/>
      <c r="U17" s="74"/>
      <c r="V17" s="74"/>
      <c r="W17" s="74"/>
      <c r="X17" s="74"/>
      <c r="Y17" s="74"/>
    </row>
    <row r="18" spans="1:25" ht="16.5" customHeight="1" x14ac:dyDescent="0.25">
      <c r="A18" s="58">
        <v>13</v>
      </c>
      <c r="B18" s="59" t="s">
        <v>77</v>
      </c>
      <c r="C18" s="54">
        <v>7.8285267999999997</v>
      </c>
      <c r="D18" s="54">
        <v>6.9912037999999992</v>
      </c>
      <c r="E18" s="54">
        <v>-0.83732300000000048</v>
      </c>
      <c r="F18" s="64">
        <v>12.797995999999999</v>
      </c>
      <c r="G18" s="64">
        <v>12.15610025</v>
      </c>
      <c r="H18" s="64">
        <v>-0.64189574999999977</v>
      </c>
      <c r="I18" s="65">
        <v>6.5077769999999999</v>
      </c>
      <c r="J18" s="65">
        <v>6.1292345499999996</v>
      </c>
      <c r="K18" s="65">
        <v>-0.37854245000000031</v>
      </c>
      <c r="L18" s="80">
        <v>-0.58733953199782973</v>
      </c>
      <c r="M18" s="81"/>
      <c r="N18" s="74"/>
      <c r="O18" s="74"/>
      <c r="P18" s="74"/>
      <c r="Q18" s="74"/>
      <c r="R18" s="74"/>
      <c r="S18" s="74"/>
      <c r="T18" s="74"/>
      <c r="U18" s="74"/>
      <c r="V18" s="74"/>
      <c r="W18" s="74"/>
      <c r="X18" s="74"/>
      <c r="Y18" s="74"/>
    </row>
    <row r="19" spans="1:25" ht="16.5" customHeight="1" x14ac:dyDescent="0.25">
      <c r="A19" s="58">
        <v>14</v>
      </c>
      <c r="B19" s="59" t="s">
        <v>78</v>
      </c>
      <c r="C19" s="61">
        <v>3.7609224000000001</v>
      </c>
      <c r="D19" s="61">
        <v>3.3457404000000008</v>
      </c>
      <c r="E19" s="61">
        <v>-0.41518199999999927</v>
      </c>
      <c r="F19" s="62">
        <v>6.7868050000000002</v>
      </c>
      <c r="G19" s="62">
        <v>6.7892872499999992</v>
      </c>
      <c r="H19" s="62">
        <v>2.48224999999902E-3</v>
      </c>
      <c r="I19" s="63">
        <v>3.2684660000000001</v>
      </c>
      <c r="J19" s="63">
        <v>3.2603185499999996</v>
      </c>
      <c r="K19" s="63">
        <v>-8.1474500000005001E-3</v>
      </c>
      <c r="L19" s="80">
        <v>-0.58733953199782973</v>
      </c>
      <c r="M19" s="81"/>
      <c r="N19" s="74"/>
      <c r="O19" s="74"/>
      <c r="P19" s="74"/>
      <c r="Q19" s="74"/>
      <c r="R19" s="74"/>
      <c r="S19" s="74"/>
      <c r="T19" s="74"/>
      <c r="U19" s="74"/>
      <c r="V19" s="74"/>
      <c r="W19" s="74"/>
      <c r="X19" s="74"/>
      <c r="Y19" s="74"/>
    </row>
    <row r="20" spans="1:25" ht="16.5" customHeight="1" x14ac:dyDescent="0.25">
      <c r="A20" s="58">
        <v>15</v>
      </c>
      <c r="B20" s="59" t="s">
        <v>79</v>
      </c>
      <c r="C20" s="54">
        <v>5.3634163999999993</v>
      </c>
      <c r="D20" s="54">
        <v>4.3750748000000002</v>
      </c>
      <c r="E20" s="54">
        <v>-0.98834159999999915</v>
      </c>
      <c r="F20" s="64">
        <v>6.4802172499999999</v>
      </c>
      <c r="G20" s="64">
        <v>5.8382190000000005</v>
      </c>
      <c r="H20" s="64">
        <v>-0.64199824999999944</v>
      </c>
      <c r="I20" s="65">
        <v>0.55303335000000009</v>
      </c>
      <c r="J20" s="65">
        <v>0.42489160000000004</v>
      </c>
      <c r="K20" s="65">
        <v>-0.12814175000000005</v>
      </c>
      <c r="L20" s="80">
        <v>-0.58733953199782973</v>
      </c>
      <c r="M20" s="81"/>
      <c r="N20" s="74"/>
      <c r="O20" s="74"/>
      <c r="P20" s="74"/>
      <c r="Q20" s="74"/>
      <c r="R20" s="74"/>
      <c r="S20" s="74"/>
      <c r="T20" s="74"/>
      <c r="U20" s="74"/>
      <c r="V20" s="74"/>
      <c r="W20" s="74"/>
      <c r="X20" s="74"/>
      <c r="Y20" s="74"/>
    </row>
    <row r="21" spans="1:25" ht="16.5" customHeight="1" x14ac:dyDescent="0.25">
      <c r="A21" s="58">
        <v>16</v>
      </c>
      <c r="B21" s="59" t="s">
        <v>80</v>
      </c>
      <c r="C21" s="61">
        <v>3.4006236000000003</v>
      </c>
      <c r="D21" s="61">
        <v>2.3117930000000002</v>
      </c>
      <c r="E21" s="61">
        <v>-1.0888306000000001</v>
      </c>
      <c r="F21" s="62">
        <v>3.8348909999999998</v>
      </c>
      <c r="G21" s="62">
        <v>2.9628017500000001</v>
      </c>
      <c r="H21" s="62">
        <v>-0.8720892499999997</v>
      </c>
      <c r="I21" s="63">
        <v>-0.40269319999999997</v>
      </c>
      <c r="J21" s="63">
        <v>-0.71136574999999991</v>
      </c>
      <c r="K21" s="63">
        <v>-0.30867254999999993</v>
      </c>
      <c r="L21" s="80">
        <v>-0.58733953199782973</v>
      </c>
      <c r="M21" s="81"/>
      <c r="N21" s="74"/>
      <c r="O21" s="74"/>
      <c r="P21" s="74"/>
      <c r="Q21" s="74"/>
      <c r="R21" s="74"/>
      <c r="S21" s="74"/>
      <c r="T21" s="74"/>
      <c r="U21" s="74"/>
      <c r="V21" s="74"/>
      <c r="W21" s="74"/>
      <c r="X21" s="74"/>
      <c r="Y21" s="74"/>
    </row>
    <row r="22" spans="1:25" ht="16.5" customHeight="1" x14ac:dyDescent="0.25">
      <c r="A22" s="58">
        <v>17</v>
      </c>
      <c r="B22" s="59" t="s">
        <v>81</v>
      </c>
      <c r="C22" s="54">
        <v>2.2759502</v>
      </c>
      <c r="D22" s="54">
        <v>1.1178096000000002</v>
      </c>
      <c r="E22" s="54">
        <v>-1.1581405999999999</v>
      </c>
      <c r="F22" s="64">
        <v>3.1343367500000001</v>
      </c>
      <c r="G22" s="64">
        <v>1.9963967500000002</v>
      </c>
      <c r="H22" s="64">
        <v>-1.13794</v>
      </c>
      <c r="I22" s="65">
        <v>0.14260284999999995</v>
      </c>
      <c r="J22" s="65">
        <v>-0.41876494999999991</v>
      </c>
      <c r="K22" s="65">
        <v>-0.56136779999999986</v>
      </c>
      <c r="L22" s="80">
        <v>-0.58733953199782973</v>
      </c>
      <c r="M22" s="81"/>
      <c r="N22" s="74"/>
      <c r="O22" s="74"/>
      <c r="P22" s="74"/>
      <c r="Q22" s="74"/>
      <c r="R22" s="74"/>
      <c r="S22" s="74"/>
      <c r="T22" s="74"/>
      <c r="U22" s="74"/>
      <c r="V22" s="74"/>
      <c r="W22" s="74"/>
      <c r="X22" s="74"/>
      <c r="Y22" s="74"/>
    </row>
    <row r="23" spans="1:25" ht="16.5" customHeight="1" x14ac:dyDescent="0.25">
      <c r="A23" s="58">
        <v>18</v>
      </c>
      <c r="B23" s="59" t="s">
        <v>82</v>
      </c>
      <c r="C23" s="61">
        <v>1.5696098000000003</v>
      </c>
      <c r="D23" s="61">
        <v>0.57361860000000009</v>
      </c>
      <c r="E23" s="61">
        <v>-0.99599120000000019</v>
      </c>
      <c r="F23" s="62">
        <v>2.6360429999999999</v>
      </c>
      <c r="G23" s="62">
        <v>1.3726875000000001</v>
      </c>
      <c r="H23" s="62">
        <v>-1.2633554999999999</v>
      </c>
      <c r="I23" s="63">
        <v>0.41009140000000011</v>
      </c>
      <c r="J23" s="63">
        <v>-0.52100269999999993</v>
      </c>
      <c r="K23" s="63">
        <v>-0.93109410000000004</v>
      </c>
      <c r="L23" s="80">
        <v>-0.58733953199782973</v>
      </c>
      <c r="M23" s="81"/>
      <c r="N23" s="74"/>
      <c r="O23" s="74"/>
      <c r="P23" s="74"/>
      <c r="Q23" s="74"/>
      <c r="R23" s="74"/>
      <c r="S23" s="74"/>
      <c r="T23" s="74"/>
      <c r="U23" s="74"/>
      <c r="V23" s="74"/>
      <c r="W23" s="74"/>
      <c r="X23" s="74"/>
      <c r="Y23" s="74"/>
    </row>
    <row r="24" spans="1:25" ht="16.5" customHeight="1" x14ac:dyDescent="0.25">
      <c r="A24" s="58">
        <v>19</v>
      </c>
      <c r="B24" s="59" t="s">
        <v>83</v>
      </c>
      <c r="C24" s="54">
        <v>4.9596799999999996</v>
      </c>
      <c r="D24" s="54">
        <v>4.6697482000000008</v>
      </c>
      <c r="E24" s="54">
        <v>-0.28993179999999885</v>
      </c>
      <c r="F24" s="64">
        <v>5.27977075</v>
      </c>
      <c r="G24" s="64">
        <v>5.1903620000000004</v>
      </c>
      <c r="H24" s="64">
        <v>-8.9408749999999593E-2</v>
      </c>
      <c r="I24" s="65">
        <v>-0.54949175000000006</v>
      </c>
      <c r="J24" s="65">
        <v>-0.87901639999999992</v>
      </c>
      <c r="K24" s="65">
        <v>-0.32952464999999986</v>
      </c>
      <c r="L24" s="80">
        <v>-0.58733953199782973</v>
      </c>
      <c r="M24" s="81"/>
      <c r="N24" s="74"/>
      <c r="O24" s="74"/>
      <c r="P24" s="74"/>
      <c r="Q24" s="74"/>
      <c r="R24" s="74"/>
      <c r="S24" s="74"/>
      <c r="T24" s="74"/>
      <c r="U24" s="74"/>
      <c r="V24" s="74"/>
      <c r="W24" s="74"/>
      <c r="X24" s="74"/>
      <c r="Y24" s="74"/>
    </row>
    <row r="25" spans="1:25" ht="16.5" customHeight="1" x14ac:dyDescent="0.25">
      <c r="A25" s="58">
        <v>20</v>
      </c>
      <c r="B25" s="59" t="s">
        <v>84</v>
      </c>
      <c r="C25" s="61">
        <v>3.8001281999999996</v>
      </c>
      <c r="D25" s="61">
        <v>4.4196733999999989</v>
      </c>
      <c r="E25" s="61">
        <v>0.61954519999999924</v>
      </c>
      <c r="F25" s="62">
        <v>1.3219455</v>
      </c>
      <c r="G25" s="62">
        <v>2.089053499999999</v>
      </c>
      <c r="H25" s="62">
        <v>0.76710799999999901</v>
      </c>
      <c r="I25" s="63">
        <v>-4.1472718999999998</v>
      </c>
      <c r="J25" s="63">
        <v>-4.5448883000000002</v>
      </c>
      <c r="K25" s="63">
        <v>-0.39761640000000043</v>
      </c>
      <c r="L25" s="80">
        <v>-0.58733953199782973</v>
      </c>
      <c r="M25" s="81"/>
      <c r="N25" s="74"/>
      <c r="O25" s="74"/>
      <c r="P25" s="74"/>
      <c r="Q25" s="74"/>
      <c r="R25" s="74"/>
      <c r="S25" s="74"/>
      <c r="T25" s="74"/>
      <c r="U25" s="74"/>
      <c r="V25" s="74"/>
      <c r="W25" s="74"/>
      <c r="X25" s="74"/>
      <c r="Y25" s="74"/>
    </row>
    <row r="26" spans="1:25" ht="16.5" customHeight="1" x14ac:dyDescent="0.25">
      <c r="A26" s="58">
        <v>21</v>
      </c>
      <c r="B26" s="59" t="s">
        <v>85</v>
      </c>
      <c r="C26" s="54">
        <v>-1.0014568000000001</v>
      </c>
      <c r="D26" s="54">
        <v>-0.14966139999999983</v>
      </c>
      <c r="E26" s="54">
        <v>0.85179540000000031</v>
      </c>
      <c r="F26" s="64">
        <v>-3.6058162500000006</v>
      </c>
      <c r="G26" s="64">
        <v>-2.6362034999999993</v>
      </c>
      <c r="H26" s="64">
        <v>0.96961275000000136</v>
      </c>
      <c r="I26" s="65">
        <v>-4.3094991499999997</v>
      </c>
      <c r="J26" s="65">
        <v>-4.7453596999999998</v>
      </c>
      <c r="K26" s="65">
        <v>-0.43586055000000012</v>
      </c>
      <c r="L26" s="80">
        <v>-0.58733953199782973</v>
      </c>
      <c r="M26" s="81"/>
      <c r="N26" s="74"/>
      <c r="O26" s="74"/>
      <c r="P26" s="74"/>
      <c r="Q26" s="74"/>
      <c r="R26" s="74"/>
      <c r="S26" s="74"/>
      <c r="T26" s="74"/>
      <c r="U26" s="74"/>
      <c r="V26" s="74"/>
      <c r="W26" s="74"/>
      <c r="X26" s="74"/>
      <c r="Y26" s="74"/>
    </row>
    <row r="27" spans="1:25" ht="16.5" customHeight="1" x14ac:dyDescent="0.25">
      <c r="A27" s="58">
        <v>22</v>
      </c>
      <c r="B27" s="59" t="s">
        <v>86</v>
      </c>
      <c r="C27" s="61">
        <v>-1.2363936000000004</v>
      </c>
      <c r="D27" s="61">
        <v>-0.53234960000000031</v>
      </c>
      <c r="E27" s="61">
        <v>0.70404400000000011</v>
      </c>
      <c r="F27" s="62">
        <v>-5.6948505000000003</v>
      </c>
      <c r="G27" s="62">
        <v>-4.6388695000000002</v>
      </c>
      <c r="H27" s="62">
        <v>1.0559810000000001</v>
      </c>
      <c r="I27" s="63">
        <v>-8.9110505</v>
      </c>
      <c r="J27" s="63">
        <v>-8.8007643000000009</v>
      </c>
      <c r="K27" s="63">
        <v>0.11028619999999911</v>
      </c>
      <c r="L27" s="80">
        <v>-0.58733953199782973</v>
      </c>
      <c r="M27" s="81"/>
      <c r="N27" s="74"/>
      <c r="O27" s="74"/>
      <c r="P27" s="74"/>
      <c r="Q27" s="74"/>
      <c r="R27" s="74"/>
      <c r="S27" s="74"/>
      <c r="T27" s="74"/>
      <c r="U27" s="74"/>
      <c r="V27" s="74"/>
      <c r="W27" s="74"/>
      <c r="X27" s="74"/>
      <c r="Y27" s="74"/>
    </row>
    <row r="28" spans="1:25" ht="16.5" customHeight="1" x14ac:dyDescent="0.25">
      <c r="A28" s="58">
        <v>23</v>
      </c>
      <c r="B28" s="59" t="s">
        <v>87</v>
      </c>
      <c r="C28" s="54">
        <v>-5.1354986</v>
      </c>
      <c r="D28" s="54">
        <v>-7.5760938000000007</v>
      </c>
      <c r="E28" s="54">
        <v>-2.4405952000000006</v>
      </c>
      <c r="F28" s="64">
        <v>-6.9732035000000003</v>
      </c>
      <c r="G28" s="64">
        <v>-9.3757835000000007</v>
      </c>
      <c r="H28" s="64">
        <v>-2.4025800000000004</v>
      </c>
      <c r="I28" s="65">
        <v>-4.5431305000000002</v>
      </c>
      <c r="J28" s="65">
        <v>-4.9560472999999998</v>
      </c>
      <c r="K28" s="65">
        <v>-0.41291679999999964</v>
      </c>
      <c r="L28" s="80">
        <v>-0.58733953199782973</v>
      </c>
      <c r="M28" s="81"/>
      <c r="N28" s="74"/>
      <c r="O28" s="74"/>
      <c r="P28" s="74"/>
      <c r="Q28" s="74"/>
      <c r="R28" s="74"/>
      <c r="S28" s="74"/>
      <c r="T28" s="74"/>
      <c r="U28" s="74"/>
      <c r="V28" s="74"/>
      <c r="W28" s="74"/>
      <c r="X28" s="74"/>
      <c r="Y28" s="74"/>
    </row>
    <row r="29" spans="1:25" ht="16.5" customHeight="1" x14ac:dyDescent="0.25">
      <c r="A29" s="58">
        <v>24</v>
      </c>
      <c r="B29" s="59" t="s">
        <v>88</v>
      </c>
      <c r="C29" s="61">
        <v>-2.4401869999999999</v>
      </c>
      <c r="D29" s="61">
        <v>-3.5423535999999998</v>
      </c>
      <c r="E29" s="61">
        <v>-1.1021665999999999</v>
      </c>
      <c r="F29" s="62">
        <v>-1.0771505000000001</v>
      </c>
      <c r="G29" s="62">
        <v>-2.4708614999999998</v>
      </c>
      <c r="H29" s="62">
        <v>-1.3937109999999997</v>
      </c>
      <c r="I29" s="63">
        <v>0.79143850000000004</v>
      </c>
      <c r="J29" s="63">
        <v>-0.17074429999999996</v>
      </c>
      <c r="K29" s="63">
        <v>-0.9621828</v>
      </c>
      <c r="L29" s="80">
        <v>-0.58733953199782973</v>
      </c>
      <c r="M29" s="81"/>
      <c r="N29" s="74"/>
      <c r="O29" s="74"/>
      <c r="P29" s="74"/>
      <c r="Q29" s="74"/>
      <c r="R29" s="74"/>
      <c r="S29" s="74"/>
      <c r="T29" s="74"/>
      <c r="U29" s="74"/>
      <c r="V29" s="74"/>
      <c r="W29" s="74"/>
      <c r="X29" s="74"/>
      <c r="Y29" s="74"/>
    </row>
    <row r="30" spans="1:25" ht="16.5" customHeight="1" x14ac:dyDescent="0.25">
      <c r="A30" s="58">
        <v>25</v>
      </c>
      <c r="B30" s="59" t="s">
        <v>89</v>
      </c>
      <c r="C30" s="54">
        <v>-2.2045664</v>
      </c>
      <c r="D30" s="54">
        <v>-2.8179493999999998</v>
      </c>
      <c r="E30" s="54">
        <v>-0.61338299999999979</v>
      </c>
      <c r="F30" s="64">
        <v>-2.8760137499999998</v>
      </c>
      <c r="G30" s="64">
        <v>-3.6363302499999999</v>
      </c>
      <c r="H30" s="64">
        <v>-0.76031650000000006</v>
      </c>
      <c r="I30" s="65">
        <v>-1.82432645</v>
      </c>
      <c r="J30" s="65">
        <v>-2.6005809499999999</v>
      </c>
      <c r="K30" s="65">
        <v>-0.77625449999999985</v>
      </c>
      <c r="L30" s="80">
        <v>-0.58733953199782973</v>
      </c>
      <c r="M30" s="81"/>
      <c r="N30" s="74"/>
      <c r="O30" s="74"/>
      <c r="P30" s="74"/>
      <c r="Q30" s="74"/>
      <c r="R30" s="74"/>
      <c r="S30" s="74"/>
      <c r="T30" s="74"/>
      <c r="U30" s="74"/>
      <c r="V30" s="74"/>
      <c r="W30" s="74"/>
      <c r="X30" s="74"/>
      <c r="Y30" s="74"/>
    </row>
    <row r="31" spans="1:25" ht="16.5" customHeight="1" x14ac:dyDescent="0.25">
      <c r="A31" s="58">
        <v>26</v>
      </c>
      <c r="B31" s="59" t="s">
        <v>90</v>
      </c>
      <c r="C31" s="61">
        <v>-5.0855602000000006</v>
      </c>
      <c r="D31" s="61">
        <v>-5.2200997999999998</v>
      </c>
      <c r="E31" s="61">
        <v>-0.1345395999999992</v>
      </c>
      <c r="F31" s="62">
        <v>-6.4800050000000002</v>
      </c>
      <c r="G31" s="62">
        <v>-6.6209019999999992</v>
      </c>
      <c r="H31" s="62">
        <v>-0.14089699999999894</v>
      </c>
      <c r="I31" s="63">
        <v>-2.7538946000000002</v>
      </c>
      <c r="J31" s="63">
        <v>-3.3494083999999997</v>
      </c>
      <c r="K31" s="63">
        <v>-0.59551379999999954</v>
      </c>
      <c r="L31" s="80">
        <v>-0.58733953199782973</v>
      </c>
      <c r="M31" s="81"/>
      <c r="N31" s="77"/>
      <c r="O31" s="77"/>
      <c r="P31" s="77"/>
      <c r="Q31" s="74"/>
      <c r="R31" s="74"/>
      <c r="S31" s="74"/>
      <c r="T31" s="74"/>
      <c r="U31" s="74"/>
      <c r="V31" s="74"/>
      <c r="W31" s="74"/>
      <c r="X31" s="74"/>
      <c r="Y31" s="74"/>
    </row>
    <row r="32" spans="1:25" ht="16.5" customHeight="1" x14ac:dyDescent="0.25">
      <c r="A32" s="66">
        <v>27</v>
      </c>
      <c r="B32" s="67" t="s">
        <v>91</v>
      </c>
      <c r="C32" s="54">
        <v>-5.1719372000000003</v>
      </c>
      <c r="D32" s="54">
        <v>-5.1100196000000002</v>
      </c>
      <c r="E32" s="54">
        <v>6.1917600000000128E-2</v>
      </c>
      <c r="F32" s="68">
        <v>-7.5392892499999995</v>
      </c>
      <c r="G32" s="68">
        <v>-7.4680532500000005</v>
      </c>
      <c r="H32" s="68">
        <v>7.1235999999998967E-2</v>
      </c>
      <c r="I32" s="69">
        <v>-4.0047753500000001</v>
      </c>
      <c r="J32" s="69">
        <v>-4.5801345500000004</v>
      </c>
      <c r="K32" s="69">
        <v>-0.57535920000000029</v>
      </c>
      <c r="L32" s="80">
        <v>-0.58733953199782973</v>
      </c>
      <c r="M32" s="81"/>
      <c r="N32" s="74"/>
      <c r="O32" s="74"/>
      <c r="P32" s="74"/>
      <c r="Q32" s="74"/>
      <c r="R32" s="74"/>
      <c r="S32" s="74"/>
      <c r="T32" s="74"/>
      <c r="U32" s="74"/>
      <c r="V32" s="74"/>
      <c r="W32" s="74"/>
      <c r="X32" s="74"/>
      <c r="Y32" s="74"/>
    </row>
    <row r="33" spans="1:25" x14ac:dyDescent="0.2">
      <c r="A33" s="74"/>
      <c r="B33" s="76"/>
      <c r="C33" s="74"/>
      <c r="D33" s="74"/>
      <c r="E33" s="74"/>
      <c r="F33" s="74"/>
      <c r="G33" s="74"/>
      <c r="H33" s="74"/>
      <c r="I33" s="74"/>
      <c r="J33" s="74"/>
      <c r="K33" s="74"/>
      <c r="L33" s="74"/>
      <c r="M33" s="74"/>
      <c r="N33" s="74"/>
      <c r="O33" s="74"/>
      <c r="P33" s="74"/>
      <c r="Q33" s="74"/>
      <c r="R33" s="74"/>
      <c r="S33" s="74"/>
      <c r="T33" s="74"/>
      <c r="U33" s="74"/>
      <c r="V33" s="74"/>
      <c r="W33" s="74"/>
      <c r="X33" s="74"/>
      <c r="Y33" s="74"/>
    </row>
    <row r="34" spans="1:25" x14ac:dyDescent="0.2">
      <c r="A34" s="77" t="s">
        <v>98</v>
      </c>
      <c r="B34" s="76"/>
      <c r="C34" s="74"/>
      <c r="D34" s="74"/>
      <c r="E34" s="74"/>
      <c r="F34" s="74"/>
      <c r="G34" s="74"/>
      <c r="H34" s="74"/>
      <c r="I34" s="74"/>
      <c r="J34" s="74"/>
      <c r="K34" s="74"/>
      <c r="L34" s="74"/>
      <c r="M34" s="74"/>
      <c r="N34" s="74"/>
      <c r="O34" s="74"/>
      <c r="P34" s="74"/>
      <c r="Q34" s="74"/>
      <c r="R34" s="74"/>
      <c r="S34" s="74"/>
      <c r="T34" s="74"/>
      <c r="U34" s="74"/>
      <c r="V34" s="74"/>
      <c r="W34" s="74"/>
      <c r="X34" s="74"/>
      <c r="Y34" s="74"/>
    </row>
  </sheetData>
  <mergeCells count="7">
    <mergeCell ref="A1:K1"/>
    <mergeCell ref="A3:B4"/>
    <mergeCell ref="C3:L3"/>
    <mergeCell ref="C4:E4"/>
    <mergeCell ref="F4:H4"/>
    <mergeCell ref="I4:K4"/>
    <mergeCell ref="L4:L5"/>
  </mergeCells>
  <conditionalFormatting sqref="C6:E32">
    <cfRule type="cellIs" dxfId="61" priority="4" operator="equal">
      <formula>0</formula>
    </cfRule>
  </conditionalFormatting>
  <conditionalFormatting sqref="I6:K32">
    <cfRule type="cellIs" dxfId="60" priority="3" operator="equal">
      <formula>0</formula>
    </cfRule>
  </conditionalFormatting>
  <conditionalFormatting sqref="L6:L32">
    <cfRule type="cellIs" dxfId="59" priority="2" operator="equal">
      <formula>0</formula>
    </cfRule>
  </conditionalFormatting>
  <conditionalFormatting sqref="F6:H32">
    <cfRule type="cellIs" dxfId="58" priority="1" operator="equal">
      <formula>0</formula>
    </cfRule>
  </conditionalFormatting>
  <hyperlinks>
    <hyperlink ref="L1" location="Index!A1" display="Return to Index" xr:uid="{9BB77ADE-7F3F-4703-9E2A-A19AFE075BA2}"/>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1A588-8107-4C41-82DB-8F70AE7F061F}">
  <sheetPr codeName="Sheet13"/>
  <dimension ref="A1:O12"/>
  <sheetViews>
    <sheetView showGridLines="0" workbookViewId="0"/>
  </sheetViews>
  <sheetFormatPr defaultColWidth="9.28515625" defaultRowHeight="12.75" x14ac:dyDescent="0.2"/>
  <cols>
    <col min="1" max="1" width="17.28515625" style="2" bestFit="1" customWidth="1"/>
    <col min="2" max="2" width="16.42578125" style="2" bestFit="1" customWidth="1"/>
    <col min="3" max="5" width="11.5703125" style="2" customWidth="1"/>
    <col min="6" max="16384" width="9.28515625" style="2"/>
  </cols>
  <sheetData>
    <row r="1" spans="1:15" x14ac:dyDescent="0.2">
      <c r="A1" s="84" t="s">
        <v>9</v>
      </c>
      <c r="B1" s="84"/>
      <c r="C1" s="84"/>
      <c r="D1" s="84"/>
      <c r="E1" s="13" t="s">
        <v>35</v>
      </c>
    </row>
    <row r="3" spans="1:15" ht="12.75" customHeight="1" x14ac:dyDescent="0.2">
      <c r="A3" s="396" t="s">
        <v>108</v>
      </c>
      <c r="B3" s="397"/>
      <c r="C3" s="397"/>
      <c r="D3" s="397"/>
      <c r="E3" s="397"/>
    </row>
    <row r="4" spans="1:15" ht="33.75" customHeight="1" thickBot="1" x14ac:dyDescent="0.25">
      <c r="A4" s="26" t="s">
        <v>99</v>
      </c>
      <c r="B4" s="27" t="s">
        <v>100</v>
      </c>
      <c r="C4" s="28" t="s">
        <v>101</v>
      </c>
      <c r="D4" s="28" t="s">
        <v>102</v>
      </c>
      <c r="E4" s="28" t="s">
        <v>103</v>
      </c>
    </row>
    <row r="5" spans="1:15" ht="15.75" thickTop="1" x14ac:dyDescent="0.2">
      <c r="A5" s="29" t="s">
        <v>104</v>
      </c>
      <c r="B5" s="30" t="s">
        <v>105</v>
      </c>
      <c r="C5" s="30">
        <v>0.16336000000000001</v>
      </c>
      <c r="D5" s="30">
        <v>8.1683000000000006E-2</v>
      </c>
      <c r="E5" s="30">
        <v>5.6341000000000002E-2</v>
      </c>
      <c r="M5" s="85"/>
      <c r="N5" s="85"/>
      <c r="O5" s="85"/>
    </row>
    <row r="6" spans="1:15" ht="15" x14ac:dyDescent="0.2">
      <c r="A6" s="86" t="s">
        <v>104</v>
      </c>
      <c r="B6" s="87" t="s">
        <v>106</v>
      </c>
      <c r="C6" s="87">
        <v>0.344217</v>
      </c>
      <c r="D6" s="87">
        <v>0.17483299999999999</v>
      </c>
      <c r="E6" s="87">
        <v>0.124142</v>
      </c>
      <c r="M6" s="85"/>
      <c r="N6" s="85"/>
      <c r="O6" s="85"/>
    </row>
    <row r="7" spans="1:15" ht="15" x14ac:dyDescent="0.2">
      <c r="A7" s="88" t="s">
        <v>107</v>
      </c>
      <c r="B7" s="89" t="s">
        <v>105</v>
      </c>
      <c r="C7" s="89">
        <v>0</v>
      </c>
      <c r="D7" s="89">
        <v>0.239984</v>
      </c>
      <c r="E7" s="89">
        <v>0.17086200000000001</v>
      </c>
      <c r="M7" s="85"/>
      <c r="N7" s="85"/>
      <c r="O7" s="85"/>
    </row>
    <row r="8" spans="1:15" ht="15" x14ac:dyDescent="0.2">
      <c r="A8" s="33" t="s">
        <v>107</v>
      </c>
      <c r="B8" s="34" t="s">
        <v>106</v>
      </c>
      <c r="C8" s="34">
        <v>0</v>
      </c>
      <c r="D8" s="34">
        <v>0.36113499999999998</v>
      </c>
      <c r="E8" s="34">
        <v>0.25974399999999997</v>
      </c>
      <c r="M8" s="85"/>
      <c r="N8" s="85"/>
      <c r="O8" s="85"/>
    </row>
    <row r="9" spans="1:15" ht="16.5" customHeight="1" x14ac:dyDescent="0.2"/>
    <row r="12" spans="1:15" x14ac:dyDescent="0.2">
      <c r="G12" s="11"/>
    </row>
  </sheetData>
  <mergeCells count="1">
    <mergeCell ref="A3:E3"/>
  </mergeCells>
  <hyperlinks>
    <hyperlink ref="E1" location="Index!A1" display="Return to Index" xr:uid="{DE1A7B99-D1F7-44FF-BA52-9914F245D0DC}"/>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67097-65BF-4556-8DF8-2F65A04A676B}">
  <sheetPr codeName="Sheet15">
    <pageSetUpPr fitToPage="1"/>
  </sheetPr>
  <dimension ref="A1:I29"/>
  <sheetViews>
    <sheetView showGridLines="0" zoomScaleNormal="100" workbookViewId="0"/>
  </sheetViews>
  <sheetFormatPr defaultColWidth="9.28515625" defaultRowHeight="12.75" x14ac:dyDescent="0.2"/>
  <cols>
    <col min="1" max="1" width="23.28515625" style="2" bestFit="1" customWidth="1"/>
    <col min="2" max="2" width="10.7109375" style="2" customWidth="1"/>
    <col min="3" max="3" width="23.5703125" style="2" customWidth="1"/>
    <col min="4" max="4" width="11.7109375" style="2" customWidth="1"/>
    <col min="5" max="5" width="23.5703125" style="2" customWidth="1"/>
    <col min="6" max="6" width="13.7109375" style="2" customWidth="1"/>
    <col min="7" max="7" width="19.7109375" style="2" bestFit="1" customWidth="1"/>
    <col min="8" max="8" width="10.7109375" style="2" bestFit="1" customWidth="1"/>
    <col min="9" max="9" width="10.7109375" style="2" customWidth="1"/>
    <col min="10" max="10" width="11.28515625" style="2" bestFit="1" customWidth="1"/>
    <col min="11" max="11" width="20" style="2" bestFit="1" customWidth="1"/>
    <col min="12" max="12" width="12" style="2" customWidth="1"/>
    <col min="13" max="15" width="9.28515625" style="2"/>
    <col min="16" max="16" width="9.7109375" style="2" bestFit="1" customWidth="1"/>
    <col min="17" max="16384" width="9.28515625" style="2"/>
  </cols>
  <sheetData>
    <row r="1" spans="1:9" x14ac:dyDescent="0.2">
      <c r="A1" s="398" t="s">
        <v>10</v>
      </c>
      <c r="B1" s="398"/>
      <c r="C1" s="398"/>
      <c r="D1" s="398"/>
      <c r="E1" s="398"/>
      <c r="F1" s="398"/>
      <c r="H1" s="13" t="s">
        <v>35</v>
      </c>
    </row>
    <row r="3" spans="1:9" ht="15.75" thickBot="1" x14ac:dyDescent="0.25">
      <c r="A3" s="26" t="s">
        <v>109</v>
      </c>
      <c r="B3" s="27" t="s">
        <v>63</v>
      </c>
      <c r="C3" s="26" t="s">
        <v>109</v>
      </c>
      <c r="D3" s="27" t="s">
        <v>63</v>
      </c>
      <c r="E3" s="26" t="s">
        <v>109</v>
      </c>
      <c r="F3" s="27" t="s">
        <v>63</v>
      </c>
    </row>
    <row r="4" spans="1:9" ht="15.75" thickTop="1" x14ac:dyDescent="0.2">
      <c r="A4" s="29" t="s">
        <v>110</v>
      </c>
      <c r="B4" s="30">
        <v>2.8940398413315238</v>
      </c>
      <c r="C4" s="29" t="s">
        <v>111</v>
      </c>
      <c r="D4" s="30">
        <v>1.5898167854122895</v>
      </c>
      <c r="E4" s="29" t="s">
        <v>112</v>
      </c>
      <c r="F4" s="30">
        <v>0.63834322935396526</v>
      </c>
    </row>
    <row r="5" spans="1:9" ht="15" x14ac:dyDescent="0.2">
      <c r="A5" s="86" t="s">
        <v>113</v>
      </c>
      <c r="B5" s="87">
        <v>-2.8336186168344746</v>
      </c>
      <c r="C5" s="86" t="s">
        <v>114</v>
      </c>
      <c r="D5" s="87">
        <v>1.6838982124723441</v>
      </c>
      <c r="E5" s="86" t="s">
        <v>115</v>
      </c>
      <c r="F5" s="87">
        <v>0.42435423259540528</v>
      </c>
      <c r="I5" s="85"/>
    </row>
    <row r="6" spans="1:9" ht="15" x14ac:dyDescent="0.2">
      <c r="A6" s="88" t="s">
        <v>116</v>
      </c>
      <c r="B6" s="89">
        <v>0.74244170152380329</v>
      </c>
      <c r="C6" s="88" t="s">
        <v>117</v>
      </c>
      <c r="D6" s="89">
        <v>7.7708552620321445</v>
      </c>
      <c r="E6" s="88" t="s">
        <v>118</v>
      </c>
      <c r="F6" s="89">
        <v>0.9939306429702075</v>
      </c>
      <c r="I6" s="85"/>
    </row>
    <row r="7" spans="1:9" ht="15" x14ac:dyDescent="0.2">
      <c r="A7" s="86" t="s">
        <v>119</v>
      </c>
      <c r="B7" s="87">
        <v>-1.0603381151985458</v>
      </c>
      <c r="C7" s="86" t="s">
        <v>120</v>
      </c>
      <c r="D7" s="87">
        <v>1.6645108798109796</v>
      </c>
      <c r="E7" s="86" t="s">
        <v>121</v>
      </c>
      <c r="F7" s="87">
        <v>2.6084438043580187</v>
      </c>
      <c r="I7" s="85"/>
    </row>
    <row r="8" spans="1:9" ht="15" x14ac:dyDescent="0.2">
      <c r="A8" s="88" t="s">
        <v>122</v>
      </c>
      <c r="B8" s="89">
        <v>2.6382714619085763</v>
      </c>
      <c r="C8" s="88" t="s">
        <v>123</v>
      </c>
      <c r="D8" s="89">
        <v>1.6883069742077228</v>
      </c>
      <c r="E8" s="88" t="s">
        <v>124</v>
      </c>
      <c r="F8" s="89">
        <v>0.16863288740230811</v>
      </c>
      <c r="I8" s="85"/>
    </row>
    <row r="9" spans="1:9" ht="15" x14ac:dyDescent="0.2">
      <c r="A9" s="86" t="s">
        <v>125</v>
      </c>
      <c r="B9" s="87">
        <v>1.4958793900443104</v>
      </c>
      <c r="C9" s="86" t="s">
        <v>126</v>
      </c>
      <c r="D9" s="87">
        <v>-7.206846490741832E-2</v>
      </c>
      <c r="E9" s="86" t="s">
        <v>127</v>
      </c>
      <c r="F9" s="87">
        <v>0.53560147064648678</v>
      </c>
      <c r="I9" s="85"/>
    </row>
    <row r="10" spans="1:9" ht="15" x14ac:dyDescent="0.2">
      <c r="A10" s="88" t="s">
        <v>128</v>
      </c>
      <c r="B10" s="89">
        <v>0.7329339755149108</v>
      </c>
      <c r="C10" s="88" t="s">
        <v>129</v>
      </c>
      <c r="D10" s="89">
        <v>3.9574614250876197</v>
      </c>
      <c r="E10" s="88" t="s">
        <v>130</v>
      </c>
      <c r="F10" s="89">
        <v>1.8641085787551563</v>
      </c>
      <c r="I10" s="85"/>
    </row>
    <row r="11" spans="1:9" ht="15" x14ac:dyDescent="0.2">
      <c r="A11" s="86" t="s">
        <v>131</v>
      </c>
      <c r="B11" s="87">
        <v>1.7237573937070867</v>
      </c>
      <c r="C11" s="86" t="s">
        <v>132</v>
      </c>
      <c r="D11" s="87">
        <v>4.9932993497283968</v>
      </c>
      <c r="E11" s="86" t="s">
        <v>133</v>
      </c>
      <c r="F11" s="87">
        <v>3.1976851047629271</v>
      </c>
      <c r="I11" s="85"/>
    </row>
    <row r="12" spans="1:9" ht="15" x14ac:dyDescent="0.2">
      <c r="A12" s="88" t="s">
        <v>134</v>
      </c>
      <c r="B12" s="89">
        <v>1.9835942931614379</v>
      </c>
      <c r="C12" s="88" t="s">
        <v>135</v>
      </c>
      <c r="D12" s="89">
        <v>0.2808179551885191</v>
      </c>
      <c r="E12" s="88" t="s">
        <v>136</v>
      </c>
      <c r="F12" s="89">
        <v>-1.3945278713930924</v>
      </c>
      <c r="I12" s="85"/>
    </row>
    <row r="13" spans="1:9" ht="15" x14ac:dyDescent="0.2">
      <c r="A13" s="86" t="s">
        <v>137</v>
      </c>
      <c r="B13" s="87">
        <v>6.5976176718354669</v>
      </c>
      <c r="C13" s="86" t="s">
        <v>138</v>
      </c>
      <c r="D13" s="87">
        <v>0.36348586523900728</v>
      </c>
      <c r="E13" s="86" t="s">
        <v>139</v>
      </c>
      <c r="F13" s="87">
        <v>-0.70197920799266456</v>
      </c>
      <c r="I13" s="85"/>
    </row>
    <row r="14" spans="1:9" ht="15" x14ac:dyDescent="0.2">
      <c r="A14" s="88" t="s">
        <v>140</v>
      </c>
      <c r="B14" s="89">
        <v>4.2064684569321988</v>
      </c>
      <c r="C14" s="88" t="s">
        <v>141</v>
      </c>
      <c r="D14" s="89">
        <v>0.3251257569893658</v>
      </c>
      <c r="E14" s="88" t="s">
        <v>142</v>
      </c>
      <c r="F14" s="89">
        <v>0.11724733767833499</v>
      </c>
      <c r="I14" s="85"/>
    </row>
    <row r="15" spans="1:9" ht="15" x14ac:dyDescent="0.2">
      <c r="A15" s="86" t="s">
        <v>143</v>
      </c>
      <c r="B15" s="87">
        <v>0.12449232295788523</v>
      </c>
      <c r="C15" s="86" t="s">
        <v>144</v>
      </c>
      <c r="D15" s="87">
        <v>1.1589270874999942</v>
      </c>
      <c r="E15" s="86" t="s">
        <v>145</v>
      </c>
      <c r="F15" s="87">
        <v>2.0048356287170402E-2</v>
      </c>
      <c r="I15" s="85"/>
    </row>
    <row r="16" spans="1:9" ht="15" x14ac:dyDescent="0.2">
      <c r="A16" s="88" t="s">
        <v>146</v>
      </c>
      <c r="B16" s="89">
        <v>0.143969347678715</v>
      </c>
      <c r="C16" s="88" t="s">
        <v>147</v>
      </c>
      <c r="D16" s="89">
        <v>0.51926552177001006</v>
      </c>
      <c r="E16" s="88" t="s">
        <v>148</v>
      </c>
      <c r="F16" s="89">
        <v>1.9258874356914542E-2</v>
      </c>
      <c r="I16" s="85"/>
    </row>
    <row r="17" spans="1:9" ht="15" x14ac:dyDescent="0.2">
      <c r="A17" s="86" t="s">
        <v>149</v>
      </c>
      <c r="B17" s="87">
        <v>2.7694161161067203</v>
      </c>
      <c r="C17" s="86" t="s">
        <v>150</v>
      </c>
      <c r="D17" s="87">
        <v>2.0880810035226247</v>
      </c>
      <c r="E17" s="86" t="s">
        <v>151</v>
      </c>
      <c r="F17" s="87">
        <v>3.5793023673094599</v>
      </c>
      <c r="I17" s="85"/>
    </row>
    <row r="18" spans="1:9" ht="15" x14ac:dyDescent="0.2">
      <c r="A18" s="88" t="s">
        <v>152</v>
      </c>
      <c r="B18" s="89">
        <v>1.8484717155085515</v>
      </c>
      <c r="C18" s="88" t="s">
        <v>153</v>
      </c>
      <c r="D18" s="89">
        <v>5.2635706997107921</v>
      </c>
      <c r="E18" s="88" t="s">
        <v>154</v>
      </c>
      <c r="F18" s="89">
        <v>-0.20626412837066849</v>
      </c>
      <c r="I18" s="85"/>
    </row>
    <row r="19" spans="1:9" ht="15" x14ac:dyDescent="0.2">
      <c r="A19" s="86" t="s">
        <v>155</v>
      </c>
      <c r="B19" s="87">
        <v>5.2175914780255919E-2</v>
      </c>
      <c r="C19" s="86" t="s">
        <v>156</v>
      </c>
      <c r="D19" s="87">
        <v>-2.4365087885878413E-2</v>
      </c>
      <c r="E19" s="86" t="s">
        <v>157</v>
      </c>
      <c r="F19" s="87">
        <v>0.29921763415585767</v>
      </c>
      <c r="I19" s="85"/>
    </row>
    <row r="20" spans="1:9" ht="15" x14ac:dyDescent="0.2">
      <c r="A20" s="88" t="s">
        <v>158</v>
      </c>
      <c r="B20" s="89">
        <v>3.8079471596467411</v>
      </c>
      <c r="C20" s="88" t="s">
        <v>159</v>
      </c>
      <c r="D20" s="89">
        <v>10.76756259123275</v>
      </c>
      <c r="E20" s="88" t="s">
        <v>160</v>
      </c>
      <c r="F20" s="89">
        <v>-0.14777759696979881</v>
      </c>
      <c r="I20" s="85"/>
    </row>
    <row r="21" spans="1:9" ht="15" x14ac:dyDescent="0.2">
      <c r="A21" s="86" t="s">
        <v>161</v>
      </c>
      <c r="B21" s="87">
        <v>2.0258787728461449</v>
      </c>
      <c r="C21" s="86" t="s">
        <v>162</v>
      </c>
      <c r="D21" s="87">
        <v>3.1420739855261428</v>
      </c>
      <c r="E21" s="86" t="s">
        <v>163</v>
      </c>
      <c r="F21" s="87">
        <v>2.1884399297477954</v>
      </c>
      <c r="I21" s="85"/>
    </row>
    <row r="22" spans="1:9" ht="15" x14ac:dyDescent="0.2">
      <c r="A22" s="88" t="s">
        <v>164</v>
      </c>
      <c r="B22" s="89">
        <v>1.9674879244043559</v>
      </c>
      <c r="C22" s="88" t="s">
        <v>165</v>
      </c>
      <c r="D22" s="89">
        <v>2.653446816244752</v>
      </c>
      <c r="E22" s="88" t="s">
        <v>166</v>
      </c>
      <c r="F22" s="89">
        <v>1.2075507117355095</v>
      </c>
      <c r="I22" s="85"/>
    </row>
    <row r="23" spans="1:9" ht="15" x14ac:dyDescent="0.2">
      <c r="A23" s="86" t="s">
        <v>167</v>
      </c>
      <c r="B23" s="87">
        <v>0.79335150592897641</v>
      </c>
      <c r="C23" s="86" t="s">
        <v>168</v>
      </c>
      <c r="D23" s="87">
        <v>9.9899278969530422E-2</v>
      </c>
      <c r="E23" s="86" t="s">
        <v>169</v>
      </c>
      <c r="F23" s="87">
        <v>0.38627601412272433</v>
      </c>
      <c r="I23" s="85"/>
    </row>
    <row r="24" spans="1:9" ht="15" x14ac:dyDescent="0.2">
      <c r="A24" s="88" t="s">
        <v>170</v>
      </c>
      <c r="B24" s="89">
        <v>3.2323015900928707</v>
      </c>
      <c r="C24" s="88" t="s">
        <v>171</v>
      </c>
      <c r="D24" s="89">
        <v>0.4154124174160081</v>
      </c>
      <c r="E24" s="88" t="s">
        <v>172</v>
      </c>
      <c r="F24" s="89">
        <v>0.12047644157214674</v>
      </c>
      <c r="I24" s="85"/>
    </row>
    <row r="25" spans="1:9" ht="15" x14ac:dyDescent="0.2">
      <c r="A25" s="86" t="s">
        <v>173</v>
      </c>
      <c r="B25" s="87">
        <v>2.7344475335306941</v>
      </c>
      <c r="C25" s="86" t="s">
        <v>174</v>
      </c>
      <c r="D25" s="87">
        <v>1.194724712257119</v>
      </c>
      <c r="E25" s="86" t="s">
        <v>175</v>
      </c>
      <c r="F25" s="87">
        <v>0.33492450757056785</v>
      </c>
      <c r="I25" s="85"/>
    </row>
    <row r="26" spans="1:9" ht="15" x14ac:dyDescent="0.2">
      <c r="A26" s="88" t="s">
        <v>176</v>
      </c>
      <c r="B26" s="89">
        <v>2.6631054678712354</v>
      </c>
      <c r="C26" s="88" t="s">
        <v>177</v>
      </c>
      <c r="D26" s="89">
        <v>0.22419103703490545</v>
      </c>
      <c r="E26" s="88"/>
      <c r="F26" s="89"/>
      <c r="I26" s="85"/>
    </row>
    <row r="27" spans="1:9" ht="15" x14ac:dyDescent="0.2">
      <c r="A27" s="86" t="s">
        <v>178</v>
      </c>
      <c r="B27" s="87">
        <v>2.3294018833875647</v>
      </c>
      <c r="C27" s="86" t="s">
        <v>179</v>
      </c>
      <c r="D27" s="87">
        <v>1.6837672410477651</v>
      </c>
      <c r="E27" s="86"/>
      <c r="F27" s="87"/>
      <c r="I27" s="85"/>
    </row>
    <row r="28" spans="1:9" ht="15" x14ac:dyDescent="0.2">
      <c r="A28" s="88" t="s">
        <v>180</v>
      </c>
      <c r="B28" s="89">
        <v>0.7788982826550167</v>
      </c>
      <c r="C28" s="88" t="s">
        <v>181</v>
      </c>
      <c r="D28" s="89">
        <v>0.73047309515519721</v>
      </c>
      <c r="E28" s="88"/>
      <c r="F28" s="89"/>
      <c r="I28" s="85"/>
    </row>
    <row r="29" spans="1:9" ht="15" x14ac:dyDescent="0.2">
      <c r="A29" s="86" t="s">
        <v>182</v>
      </c>
      <c r="B29" s="87">
        <v>0.9657185928673766</v>
      </c>
      <c r="C29" s="86" t="s">
        <v>183</v>
      </c>
      <c r="D29" s="87">
        <v>0.4154124174160081</v>
      </c>
      <c r="E29" s="86"/>
      <c r="F29" s="87"/>
    </row>
  </sheetData>
  <mergeCells count="1">
    <mergeCell ref="A1:F1"/>
  </mergeCells>
  <hyperlinks>
    <hyperlink ref="H1" location="Index!A1" display="Return to Index" xr:uid="{75EF8F50-C251-419C-861B-2036CD78E450}"/>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E12-B541-42F7-B6E7-F8FD6006BB00}">
  <sheetPr codeName="Sheet16"/>
  <dimension ref="A1:E47"/>
  <sheetViews>
    <sheetView showGridLines="0" topLeftCell="A10" workbookViewId="0"/>
  </sheetViews>
  <sheetFormatPr defaultColWidth="9.28515625" defaultRowHeight="12.75" x14ac:dyDescent="0.2"/>
  <cols>
    <col min="1" max="1" width="24.7109375" style="2" customWidth="1"/>
    <col min="2" max="2" width="32.28515625" style="2" customWidth="1"/>
    <col min="3" max="5" width="24.7109375" style="2" customWidth="1"/>
    <col min="6" max="16384" width="9.28515625" style="2"/>
  </cols>
  <sheetData>
    <row r="1" spans="1:5" x14ac:dyDescent="0.2">
      <c r="A1" s="84" t="s">
        <v>11</v>
      </c>
      <c r="B1" s="84"/>
      <c r="C1" s="84"/>
      <c r="D1" s="84"/>
      <c r="E1" s="13" t="s">
        <v>35</v>
      </c>
    </row>
    <row r="3" spans="1:5" ht="30" x14ac:dyDescent="0.2">
      <c r="A3" s="27" t="s">
        <v>184</v>
      </c>
      <c r="B3" s="27" t="s">
        <v>185</v>
      </c>
      <c r="C3" s="27" t="s">
        <v>186</v>
      </c>
      <c r="D3" s="27" t="s">
        <v>187</v>
      </c>
      <c r="E3" s="27" t="s">
        <v>188</v>
      </c>
    </row>
    <row r="4" spans="1:5" ht="16.5" customHeight="1" x14ac:dyDescent="0.2">
      <c r="A4" s="90" t="s">
        <v>189</v>
      </c>
      <c r="B4" s="90" t="s">
        <v>190</v>
      </c>
      <c r="C4" s="90" t="s">
        <v>191</v>
      </c>
      <c r="D4" s="90" t="s">
        <v>192</v>
      </c>
      <c r="E4" s="90" t="s">
        <v>193</v>
      </c>
    </row>
    <row r="5" spans="1:5" ht="16.5" customHeight="1" x14ac:dyDescent="0.2">
      <c r="A5" s="91" t="s">
        <v>194</v>
      </c>
      <c r="B5" s="91" t="s">
        <v>195</v>
      </c>
      <c r="C5" s="91" t="s">
        <v>196</v>
      </c>
      <c r="D5" s="91" t="s">
        <v>197</v>
      </c>
      <c r="E5" s="91" t="s">
        <v>120</v>
      </c>
    </row>
    <row r="6" spans="1:5" ht="15" x14ac:dyDescent="0.2">
      <c r="A6" s="90" t="s">
        <v>198</v>
      </c>
      <c r="B6" s="90" t="s">
        <v>199</v>
      </c>
      <c r="C6" s="90" t="s">
        <v>200</v>
      </c>
      <c r="D6" s="90" t="s">
        <v>201</v>
      </c>
      <c r="E6" s="90" t="s">
        <v>202</v>
      </c>
    </row>
    <row r="7" spans="1:5" ht="15" x14ac:dyDescent="0.2">
      <c r="A7" s="91" t="s">
        <v>203</v>
      </c>
      <c r="B7" s="91" t="s">
        <v>204</v>
      </c>
      <c r="C7" s="91" t="s">
        <v>205</v>
      </c>
      <c r="D7" s="91" t="s">
        <v>206</v>
      </c>
      <c r="E7" s="91" t="s">
        <v>144</v>
      </c>
    </row>
    <row r="8" spans="1:5" ht="15" x14ac:dyDescent="0.2">
      <c r="A8" s="90" t="s">
        <v>203</v>
      </c>
      <c r="B8" s="90" t="s">
        <v>207</v>
      </c>
      <c r="C8" s="90" t="s">
        <v>208</v>
      </c>
      <c r="D8" s="90" t="s">
        <v>209</v>
      </c>
      <c r="E8" s="90" t="s">
        <v>179</v>
      </c>
    </row>
    <row r="9" spans="1:5" ht="15" x14ac:dyDescent="0.2">
      <c r="A9" s="91" t="s">
        <v>203</v>
      </c>
      <c r="B9" s="91" t="s">
        <v>210</v>
      </c>
      <c r="C9" s="91" t="s">
        <v>211</v>
      </c>
      <c r="D9" s="91" t="s">
        <v>212</v>
      </c>
      <c r="E9" s="91" t="s">
        <v>121</v>
      </c>
    </row>
    <row r="10" spans="1:5" ht="15" x14ac:dyDescent="0.2">
      <c r="A10" s="90" t="s">
        <v>213</v>
      </c>
      <c r="B10" s="90" t="s">
        <v>214</v>
      </c>
      <c r="C10" s="90" t="s">
        <v>215</v>
      </c>
      <c r="D10" s="90" t="s">
        <v>216</v>
      </c>
      <c r="E10" s="90" t="s">
        <v>217</v>
      </c>
    </row>
    <row r="11" spans="1:5" ht="15" x14ac:dyDescent="0.2">
      <c r="A11" s="91" t="s">
        <v>218</v>
      </c>
      <c r="B11" s="91" t="s">
        <v>219</v>
      </c>
      <c r="C11" s="91" t="s">
        <v>220</v>
      </c>
      <c r="D11" s="91" t="s">
        <v>221</v>
      </c>
      <c r="E11" s="91" t="s">
        <v>110</v>
      </c>
    </row>
    <row r="12" spans="1:5" ht="15" x14ac:dyDescent="0.2">
      <c r="A12" s="90" t="s">
        <v>222</v>
      </c>
      <c r="B12" s="90" t="s">
        <v>223</v>
      </c>
      <c r="C12" s="90" t="s">
        <v>224</v>
      </c>
      <c r="D12" s="90" t="s">
        <v>225</v>
      </c>
      <c r="E12" s="90" t="s">
        <v>172</v>
      </c>
    </row>
    <row r="13" spans="1:5" ht="15" x14ac:dyDescent="0.2">
      <c r="A13" s="91" t="s">
        <v>222</v>
      </c>
      <c r="B13" s="91" t="s">
        <v>226</v>
      </c>
      <c r="C13" s="91" t="s">
        <v>227</v>
      </c>
      <c r="D13" s="91" t="s">
        <v>228</v>
      </c>
      <c r="E13" s="91" t="s">
        <v>175</v>
      </c>
    </row>
    <row r="14" spans="1:5" ht="15" x14ac:dyDescent="0.2">
      <c r="A14" s="90" t="s">
        <v>229</v>
      </c>
      <c r="B14" s="90" t="s">
        <v>230</v>
      </c>
      <c r="C14" s="90" t="s">
        <v>231</v>
      </c>
      <c r="D14" s="90" t="s">
        <v>232</v>
      </c>
      <c r="E14" s="90" t="s">
        <v>233</v>
      </c>
    </row>
    <row r="15" spans="1:5" ht="15" x14ac:dyDescent="0.2">
      <c r="A15" s="91" t="s">
        <v>229</v>
      </c>
      <c r="B15" s="91" t="s">
        <v>234</v>
      </c>
      <c r="C15" s="91" t="s">
        <v>235</v>
      </c>
      <c r="D15" s="91" t="s">
        <v>236</v>
      </c>
      <c r="E15" s="91" t="s">
        <v>237</v>
      </c>
    </row>
    <row r="16" spans="1:5" ht="15" x14ac:dyDescent="0.2">
      <c r="A16" s="90" t="s">
        <v>238</v>
      </c>
      <c r="B16" s="90" t="s">
        <v>239</v>
      </c>
      <c r="C16" s="90" t="s">
        <v>200</v>
      </c>
      <c r="D16" s="90" t="s">
        <v>201</v>
      </c>
      <c r="E16" s="90" t="s">
        <v>149</v>
      </c>
    </row>
    <row r="17" spans="1:5" ht="15" x14ac:dyDescent="0.2">
      <c r="A17" s="91" t="s">
        <v>238</v>
      </c>
      <c r="B17" s="91" t="s">
        <v>240</v>
      </c>
      <c r="C17" s="91" t="s">
        <v>200</v>
      </c>
      <c r="D17" s="91" t="s">
        <v>201</v>
      </c>
      <c r="E17" s="91" t="s">
        <v>241</v>
      </c>
    </row>
    <row r="18" spans="1:5" ht="15" x14ac:dyDescent="0.2">
      <c r="A18" s="90" t="s">
        <v>242</v>
      </c>
      <c r="B18" s="90" t="s">
        <v>243</v>
      </c>
      <c r="C18" s="90" t="s">
        <v>244</v>
      </c>
      <c r="D18" s="90" t="s">
        <v>245</v>
      </c>
      <c r="E18" s="90" t="s">
        <v>166</v>
      </c>
    </row>
    <row r="19" spans="1:5" ht="15" x14ac:dyDescent="0.2">
      <c r="A19" s="91" t="s">
        <v>246</v>
      </c>
      <c r="B19" s="91" t="s">
        <v>247</v>
      </c>
      <c r="C19" s="91" t="s">
        <v>248</v>
      </c>
      <c r="D19" s="91" t="s">
        <v>249</v>
      </c>
      <c r="E19" s="91" t="s">
        <v>165</v>
      </c>
    </row>
    <row r="20" spans="1:5" ht="15" x14ac:dyDescent="0.2">
      <c r="A20" s="90" t="s">
        <v>250</v>
      </c>
      <c r="B20" s="90" t="s">
        <v>251</v>
      </c>
      <c r="C20" s="90" t="s">
        <v>252</v>
      </c>
      <c r="D20" s="90" t="s">
        <v>253</v>
      </c>
      <c r="E20" s="90" t="s">
        <v>122</v>
      </c>
    </row>
    <row r="21" spans="1:5" ht="16.899999999999999" customHeight="1" x14ac:dyDescent="0.2">
      <c r="A21" s="91" t="s">
        <v>254</v>
      </c>
      <c r="B21" s="91" t="s">
        <v>255</v>
      </c>
      <c r="C21" s="91" t="s">
        <v>256</v>
      </c>
      <c r="D21" s="91" t="s">
        <v>257</v>
      </c>
      <c r="E21" s="91" t="s">
        <v>258</v>
      </c>
    </row>
    <row r="22" spans="1:5" ht="15" x14ac:dyDescent="0.2">
      <c r="A22" s="90">
        <v>0</v>
      </c>
      <c r="B22" s="90">
        <v>0</v>
      </c>
      <c r="C22" s="90">
        <v>0</v>
      </c>
      <c r="D22" s="90">
        <v>0</v>
      </c>
      <c r="E22" s="90">
        <v>0</v>
      </c>
    </row>
    <row r="23" spans="1:5" ht="15" x14ac:dyDescent="0.2">
      <c r="A23" s="90">
        <v>0</v>
      </c>
      <c r="B23" s="90">
        <v>0</v>
      </c>
      <c r="C23" s="90">
        <v>0</v>
      </c>
      <c r="D23" s="90">
        <v>0</v>
      </c>
      <c r="E23" s="90">
        <v>0</v>
      </c>
    </row>
    <row r="24" spans="1:5" ht="15" x14ac:dyDescent="0.2">
      <c r="A24" s="90">
        <v>0</v>
      </c>
    </row>
    <row r="25" spans="1:5" ht="15" x14ac:dyDescent="0.2">
      <c r="A25" s="90">
        <v>0</v>
      </c>
    </row>
    <row r="26" spans="1:5" ht="15" x14ac:dyDescent="0.2">
      <c r="A26" s="90">
        <v>0</v>
      </c>
    </row>
    <row r="27" spans="1:5" ht="15" x14ac:dyDescent="0.2">
      <c r="A27" s="90">
        <v>0</v>
      </c>
    </row>
    <row r="28" spans="1:5" ht="15" x14ac:dyDescent="0.2">
      <c r="A28" s="90">
        <v>0</v>
      </c>
    </row>
    <row r="29" spans="1:5" ht="15" x14ac:dyDescent="0.2">
      <c r="A29" s="90">
        <v>0</v>
      </c>
    </row>
    <row r="30" spans="1:5" ht="15" x14ac:dyDescent="0.2">
      <c r="A30" s="90">
        <v>0</v>
      </c>
    </row>
    <row r="31" spans="1:5" ht="15" x14ac:dyDescent="0.2">
      <c r="A31" s="90">
        <v>0</v>
      </c>
    </row>
    <row r="32" spans="1:5" ht="15" x14ac:dyDescent="0.2">
      <c r="A32" s="90">
        <v>0</v>
      </c>
    </row>
    <row r="33" spans="1:1" ht="15" x14ac:dyDescent="0.2">
      <c r="A33" s="90">
        <v>0</v>
      </c>
    </row>
    <row r="34" spans="1:1" ht="15" x14ac:dyDescent="0.2">
      <c r="A34" s="90">
        <v>0</v>
      </c>
    </row>
    <row r="35" spans="1:1" ht="15" x14ac:dyDescent="0.2">
      <c r="A35" s="90">
        <v>0</v>
      </c>
    </row>
    <row r="36" spans="1:1" ht="15" x14ac:dyDescent="0.2">
      <c r="A36" s="90">
        <v>0</v>
      </c>
    </row>
    <row r="37" spans="1:1" ht="15" x14ac:dyDescent="0.2">
      <c r="A37" s="90">
        <v>0</v>
      </c>
    </row>
    <row r="38" spans="1:1" ht="15" x14ac:dyDescent="0.2">
      <c r="A38" s="90">
        <v>0</v>
      </c>
    </row>
    <row r="39" spans="1:1" ht="15" x14ac:dyDescent="0.2">
      <c r="A39" s="90">
        <v>0</v>
      </c>
    </row>
    <row r="40" spans="1:1" ht="15" x14ac:dyDescent="0.2">
      <c r="A40" s="90">
        <v>0</v>
      </c>
    </row>
    <row r="41" spans="1:1" ht="15" x14ac:dyDescent="0.2">
      <c r="A41" s="90">
        <v>0</v>
      </c>
    </row>
    <row r="42" spans="1:1" ht="15" x14ac:dyDescent="0.2">
      <c r="A42" s="90">
        <v>0</v>
      </c>
    </row>
    <row r="43" spans="1:1" ht="15" x14ac:dyDescent="0.2">
      <c r="A43" s="90">
        <v>0</v>
      </c>
    </row>
    <row r="44" spans="1:1" ht="15" x14ac:dyDescent="0.2">
      <c r="A44" s="90">
        <v>0</v>
      </c>
    </row>
    <row r="45" spans="1:1" ht="15" x14ac:dyDescent="0.2">
      <c r="A45" s="90">
        <v>0</v>
      </c>
    </row>
    <row r="46" spans="1:1" ht="15" x14ac:dyDescent="0.2">
      <c r="A46" s="90">
        <v>0</v>
      </c>
    </row>
    <row r="47" spans="1:1" ht="15" x14ac:dyDescent="0.2">
      <c r="A47" s="90">
        <v>0</v>
      </c>
    </row>
  </sheetData>
  <conditionalFormatting sqref="A22:A47">
    <cfRule type="expression" dxfId="57" priority="40">
      <formula>OR(A22="",A22=0)</formula>
    </cfRule>
  </conditionalFormatting>
  <conditionalFormatting sqref="B22:E23">
    <cfRule type="expression" dxfId="56" priority="39">
      <formula>OR(B22="",B22=0)</formula>
    </cfRule>
  </conditionalFormatting>
  <conditionalFormatting sqref="D18">
    <cfRule type="expression" dxfId="55" priority="7">
      <formula>OR(D18="",D18=0)</formula>
    </cfRule>
  </conditionalFormatting>
  <conditionalFormatting sqref="A20">
    <cfRule type="expression" dxfId="54" priority="5">
      <formula>OR(A20="",A20=0)</formula>
    </cfRule>
  </conditionalFormatting>
  <conditionalFormatting sqref="C20">
    <cfRule type="expression" dxfId="53" priority="3">
      <formula>OR(C20="",C20=0)</formula>
    </cfRule>
  </conditionalFormatting>
  <conditionalFormatting sqref="E20">
    <cfRule type="expression" dxfId="52" priority="1">
      <formula>OR(E20="",E20=0)</formula>
    </cfRule>
  </conditionalFormatting>
  <conditionalFormatting sqref="A8:E12">
    <cfRule type="expression" dxfId="51" priority="38">
      <formula>OR(A8="",A8=0)</formula>
    </cfRule>
  </conditionalFormatting>
  <conditionalFormatting sqref="A4">
    <cfRule type="expression" dxfId="50" priority="37">
      <formula>OR(A4="",A4=0)</formula>
    </cfRule>
  </conditionalFormatting>
  <conditionalFormatting sqref="B4">
    <cfRule type="expression" dxfId="49" priority="36">
      <formula>OR(B4="",B4=0)</formula>
    </cfRule>
  </conditionalFormatting>
  <conditionalFormatting sqref="C4">
    <cfRule type="expression" dxfId="48" priority="35">
      <formula>OR(C4="",C4=0)</formula>
    </cfRule>
  </conditionalFormatting>
  <conditionalFormatting sqref="D4">
    <cfRule type="expression" dxfId="47" priority="34">
      <formula>OR(D4="",D4=0)</formula>
    </cfRule>
  </conditionalFormatting>
  <conditionalFormatting sqref="E4">
    <cfRule type="expression" dxfId="46" priority="33">
      <formula>OR(E4="",E4=0)</formula>
    </cfRule>
  </conditionalFormatting>
  <conditionalFormatting sqref="A5:E5">
    <cfRule type="expression" dxfId="45" priority="32">
      <formula>OR(A5="",A5=0)</formula>
    </cfRule>
  </conditionalFormatting>
  <conditionalFormatting sqref="A7:E7">
    <cfRule type="expression" dxfId="44" priority="31">
      <formula>OR(A7="",A7=0)</formula>
    </cfRule>
  </conditionalFormatting>
  <conditionalFormatting sqref="A13:E13">
    <cfRule type="expression" dxfId="43" priority="30">
      <formula>OR(A13="",A13=0)</formula>
    </cfRule>
  </conditionalFormatting>
  <conditionalFormatting sqref="A15:E15">
    <cfRule type="expression" dxfId="42" priority="29">
      <formula>OR(A15="",A15=0)</formula>
    </cfRule>
  </conditionalFormatting>
  <conditionalFormatting sqref="A17:E17">
    <cfRule type="expression" dxfId="41" priority="28">
      <formula>OR(A17="",A17=0)</formula>
    </cfRule>
  </conditionalFormatting>
  <conditionalFormatting sqref="A19:E19">
    <cfRule type="expression" dxfId="40" priority="27">
      <formula>OR(A19="",A19=0)</formula>
    </cfRule>
  </conditionalFormatting>
  <conditionalFormatting sqref="A21:E21">
    <cfRule type="expression" dxfId="39" priority="26">
      <formula>OR(A21="",A21=0)</formula>
    </cfRule>
  </conditionalFormatting>
  <conditionalFormatting sqref="A6">
    <cfRule type="expression" dxfId="38" priority="25">
      <formula>OR(A6="",A6=0)</formula>
    </cfRule>
  </conditionalFormatting>
  <conditionalFormatting sqref="B6">
    <cfRule type="expression" dxfId="37" priority="24">
      <formula>OR(B6="",B6=0)</formula>
    </cfRule>
  </conditionalFormatting>
  <conditionalFormatting sqref="C6">
    <cfRule type="expression" dxfId="36" priority="23">
      <formula>OR(C6="",C6=0)</formula>
    </cfRule>
  </conditionalFormatting>
  <conditionalFormatting sqref="D6">
    <cfRule type="expression" dxfId="35" priority="22">
      <formula>OR(D6="",D6=0)</formula>
    </cfRule>
  </conditionalFormatting>
  <conditionalFormatting sqref="E6">
    <cfRule type="expression" dxfId="34" priority="21">
      <formula>OR(E6="",E6=0)</formula>
    </cfRule>
  </conditionalFormatting>
  <conditionalFormatting sqref="A14">
    <cfRule type="expression" dxfId="33" priority="20">
      <formula>OR(A14="",A14=0)</formula>
    </cfRule>
  </conditionalFormatting>
  <conditionalFormatting sqref="B14">
    <cfRule type="expression" dxfId="32" priority="19">
      <formula>OR(B14="",B14=0)</formula>
    </cfRule>
  </conditionalFormatting>
  <conditionalFormatting sqref="C14">
    <cfRule type="expression" dxfId="31" priority="18">
      <formula>OR(C14="",C14=0)</formula>
    </cfRule>
  </conditionalFormatting>
  <conditionalFormatting sqref="D14">
    <cfRule type="expression" dxfId="30" priority="17">
      <formula>OR(D14="",D14=0)</formula>
    </cfRule>
  </conditionalFormatting>
  <conditionalFormatting sqref="E14">
    <cfRule type="expression" dxfId="29" priority="16">
      <formula>OR(E14="",E14=0)</formula>
    </cfRule>
  </conditionalFormatting>
  <conditionalFormatting sqref="A16">
    <cfRule type="expression" dxfId="28" priority="15">
      <formula>OR(A16="",A16=0)</formula>
    </cfRule>
  </conditionalFormatting>
  <conditionalFormatting sqref="B16">
    <cfRule type="expression" dxfId="27" priority="14">
      <formula>OR(B16="",B16=0)</formula>
    </cfRule>
  </conditionalFormatting>
  <conditionalFormatting sqref="C16">
    <cfRule type="expression" dxfId="26" priority="13">
      <formula>OR(C16="",C16=0)</formula>
    </cfRule>
  </conditionalFormatting>
  <conditionalFormatting sqref="D16">
    <cfRule type="expression" dxfId="25" priority="12">
      <formula>OR(D16="",D16=0)</formula>
    </cfRule>
  </conditionalFormatting>
  <conditionalFormatting sqref="E16">
    <cfRule type="expression" dxfId="24" priority="11">
      <formula>OR(E16="",E16=0)</formula>
    </cfRule>
  </conditionalFormatting>
  <conditionalFormatting sqref="A18">
    <cfRule type="expression" dxfId="23" priority="10">
      <formula>OR(A18="",A18=0)</formula>
    </cfRule>
  </conditionalFormatting>
  <conditionalFormatting sqref="B18">
    <cfRule type="expression" dxfId="22" priority="9">
      <formula>OR(B18="",B18=0)</formula>
    </cfRule>
  </conditionalFormatting>
  <conditionalFormatting sqref="C18">
    <cfRule type="expression" dxfId="21" priority="8">
      <formula>OR(C18="",C18=0)</formula>
    </cfRule>
  </conditionalFormatting>
  <conditionalFormatting sqref="E18">
    <cfRule type="expression" dxfId="20" priority="6">
      <formula>OR(E18="",E18=0)</formula>
    </cfRule>
  </conditionalFormatting>
  <conditionalFormatting sqref="B20">
    <cfRule type="expression" dxfId="19" priority="4">
      <formula>OR(B20="",B20=0)</formula>
    </cfRule>
  </conditionalFormatting>
  <conditionalFormatting sqref="D20">
    <cfRule type="expression" dxfId="18" priority="2">
      <formula>OR(D20="",D20=0)</formula>
    </cfRule>
  </conditionalFormatting>
  <hyperlinks>
    <hyperlink ref="E1" location="Index!A1" display="Return to Index" xr:uid="{43384112-A22B-4391-9208-DD5134AA74E8}"/>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15EA-223E-45F4-BF6C-D6066A683A17}">
  <sheetPr codeName="Sheet17"/>
  <dimension ref="A1:J31"/>
  <sheetViews>
    <sheetView showGridLines="0" workbookViewId="0">
      <selection activeCell="D41" sqref="D41"/>
    </sheetView>
  </sheetViews>
  <sheetFormatPr defaultColWidth="9.28515625" defaultRowHeight="12.75" x14ac:dyDescent="0.2"/>
  <cols>
    <col min="1" max="1" width="22.5703125" style="2" customWidth="1"/>
    <col min="2" max="4" width="13.42578125" style="85" customWidth="1"/>
    <col min="5" max="10" width="13.42578125" style="2" customWidth="1"/>
    <col min="11" max="16384" width="9.28515625" style="2"/>
  </cols>
  <sheetData>
    <row r="1" spans="1:10" x14ac:dyDescent="0.2">
      <c r="A1" s="84" t="s">
        <v>784</v>
      </c>
      <c r="B1" s="84"/>
      <c r="C1" s="84"/>
      <c r="D1" s="13" t="s">
        <v>35</v>
      </c>
    </row>
    <row r="3" spans="1:10" ht="27" customHeight="1" x14ac:dyDescent="0.2">
      <c r="A3" s="399" t="s">
        <v>259</v>
      </c>
      <c r="B3" s="401" t="s">
        <v>291</v>
      </c>
      <c r="C3" s="402"/>
      <c r="D3" s="403"/>
      <c r="E3" s="401" t="s">
        <v>292</v>
      </c>
      <c r="F3" s="402"/>
      <c r="G3" s="403"/>
      <c r="H3" s="401" t="s">
        <v>260</v>
      </c>
      <c r="I3" s="402"/>
      <c r="J3" s="403"/>
    </row>
    <row r="4" spans="1:10" ht="20.25" customHeight="1" thickBot="1" x14ac:dyDescent="0.25">
      <c r="A4" s="400"/>
      <c r="B4" s="92" t="s">
        <v>261</v>
      </c>
      <c r="C4" s="27" t="s">
        <v>262</v>
      </c>
      <c r="D4" s="93" t="s">
        <v>263</v>
      </c>
      <c r="E4" s="92" t="s">
        <v>261</v>
      </c>
      <c r="F4" s="27" t="s">
        <v>262</v>
      </c>
      <c r="G4" s="93" t="s">
        <v>263</v>
      </c>
      <c r="H4" s="92" t="s">
        <v>261</v>
      </c>
      <c r="I4" s="27" t="s">
        <v>262</v>
      </c>
      <c r="J4" s="93" t="s">
        <v>263</v>
      </c>
    </row>
    <row r="5" spans="1:10" ht="15" customHeight="1" thickTop="1" x14ac:dyDescent="0.2">
      <c r="A5" s="86" t="s">
        <v>264</v>
      </c>
      <c r="B5" s="94">
        <v>9.8094680000000007</v>
      </c>
      <c r="C5" s="95">
        <v>51.822915000000002</v>
      </c>
      <c r="D5" s="96">
        <v>1.286834</v>
      </c>
      <c r="E5" s="94">
        <v>10.139060000000001</v>
      </c>
      <c r="F5" s="95">
        <v>53.564132000000001</v>
      </c>
      <c r="G5" s="96">
        <v>1.330071</v>
      </c>
      <c r="H5" s="94">
        <v>0.32959199999999989</v>
      </c>
      <c r="I5" s="95">
        <v>1.7412169999999989</v>
      </c>
      <c r="J5" s="96">
        <v>4.323699999999997E-2</v>
      </c>
    </row>
    <row r="6" spans="1:10" ht="15" customHeight="1" x14ac:dyDescent="0.2">
      <c r="A6" s="86" t="s">
        <v>265</v>
      </c>
      <c r="B6" s="97">
        <v>8.1482089999999996</v>
      </c>
      <c r="C6" s="98">
        <v>22.397333</v>
      </c>
      <c r="D6" s="99">
        <v>0</v>
      </c>
      <c r="E6" s="97">
        <v>8.2685180000000003</v>
      </c>
      <c r="F6" s="98">
        <v>22.670871999999999</v>
      </c>
      <c r="G6" s="99">
        <v>0</v>
      </c>
      <c r="H6" s="97">
        <v>0.12030900000000067</v>
      </c>
      <c r="I6" s="98">
        <v>0.27353899999999953</v>
      </c>
      <c r="J6" s="99">
        <v>0</v>
      </c>
    </row>
    <row r="7" spans="1:10" ht="15" customHeight="1" x14ac:dyDescent="0.2">
      <c r="A7" s="86" t="s">
        <v>266</v>
      </c>
      <c r="B7" s="100">
        <v>12.348075</v>
      </c>
      <c r="C7" s="90">
        <v>23.865044999999999</v>
      </c>
      <c r="D7" s="101">
        <v>0</v>
      </c>
      <c r="E7" s="100">
        <v>12.842889</v>
      </c>
      <c r="F7" s="90">
        <v>24.821369000000001</v>
      </c>
      <c r="G7" s="101">
        <v>0</v>
      </c>
      <c r="H7" s="100">
        <v>0.49481399999999987</v>
      </c>
      <c r="I7" s="90">
        <v>0.95632400000000217</v>
      </c>
      <c r="J7" s="101">
        <v>0</v>
      </c>
    </row>
    <row r="8" spans="1:10" ht="15" customHeight="1" x14ac:dyDescent="0.2">
      <c r="A8" s="88" t="s">
        <v>267</v>
      </c>
      <c r="B8" s="102">
        <v>18.061011000000001</v>
      </c>
      <c r="C8" s="91">
        <v>28.338003</v>
      </c>
      <c r="D8" s="103">
        <v>0</v>
      </c>
      <c r="E8" s="102">
        <v>18.784754</v>
      </c>
      <c r="F8" s="91">
        <v>29.473568</v>
      </c>
      <c r="G8" s="103">
        <v>0</v>
      </c>
      <c r="H8" s="102">
        <v>0.72374299999999891</v>
      </c>
      <c r="I8" s="91">
        <v>1.1355649999999997</v>
      </c>
      <c r="J8" s="103">
        <v>0</v>
      </c>
    </row>
    <row r="9" spans="1:10" ht="15" customHeight="1" x14ac:dyDescent="0.2">
      <c r="A9" s="86" t="s">
        <v>268</v>
      </c>
      <c r="B9" s="100">
        <v>18.487887000000001</v>
      </c>
      <c r="C9" s="90">
        <v>29.240494999999999</v>
      </c>
      <c r="D9" s="101">
        <v>0</v>
      </c>
      <c r="E9" s="100">
        <v>19.228736000000001</v>
      </c>
      <c r="F9" s="90">
        <v>30.412223999999998</v>
      </c>
      <c r="G9" s="101">
        <v>0</v>
      </c>
      <c r="H9" s="100">
        <v>0.74084900000000076</v>
      </c>
      <c r="I9" s="90">
        <v>1.1717289999999991</v>
      </c>
      <c r="J9" s="101">
        <v>0</v>
      </c>
    </row>
    <row r="10" spans="1:10" ht="15" customHeight="1" x14ac:dyDescent="0.2">
      <c r="A10" s="88" t="s">
        <v>269</v>
      </c>
      <c r="B10" s="102">
        <v>18.277076999999998</v>
      </c>
      <c r="C10" s="91">
        <v>42.294994000000003</v>
      </c>
      <c r="D10" s="103">
        <v>0</v>
      </c>
      <c r="E10" s="102">
        <v>18.891175</v>
      </c>
      <c r="F10" s="91">
        <v>43.716078000000003</v>
      </c>
      <c r="G10" s="103">
        <v>0</v>
      </c>
      <c r="H10" s="102">
        <v>0.61409800000000203</v>
      </c>
      <c r="I10" s="91">
        <v>1.4210840000000005</v>
      </c>
      <c r="J10" s="103">
        <v>0</v>
      </c>
    </row>
    <row r="11" spans="1:10" ht="15" customHeight="1" x14ac:dyDescent="0.2">
      <c r="A11" s="86" t="s">
        <v>270</v>
      </c>
      <c r="B11" s="100">
        <v>21.347487999999998</v>
      </c>
      <c r="C11" s="90">
        <v>19.686212999999999</v>
      </c>
      <c r="D11" s="101">
        <v>3.6794660000000001</v>
      </c>
      <c r="E11" s="100">
        <v>22.06475</v>
      </c>
      <c r="F11" s="90">
        <v>20.347657999999999</v>
      </c>
      <c r="G11" s="101">
        <v>3.8030940000000002</v>
      </c>
      <c r="H11" s="100">
        <v>0.71726200000000162</v>
      </c>
      <c r="I11" s="90">
        <v>0.6614450000000005</v>
      </c>
      <c r="J11" s="101">
        <v>0.12362800000000007</v>
      </c>
    </row>
    <row r="12" spans="1:10" ht="15" customHeight="1" x14ac:dyDescent="0.2">
      <c r="A12" s="88" t="s">
        <v>271</v>
      </c>
      <c r="B12" s="102">
        <v>23.188182000000001</v>
      </c>
      <c r="C12" s="91">
        <v>22.925740000000001</v>
      </c>
      <c r="D12" s="103">
        <v>0</v>
      </c>
      <c r="E12" s="102">
        <v>24.117381999999999</v>
      </c>
      <c r="F12" s="91">
        <v>23.844424</v>
      </c>
      <c r="G12" s="103">
        <v>0</v>
      </c>
      <c r="H12" s="102">
        <v>0.92919999999999803</v>
      </c>
      <c r="I12" s="91">
        <v>0.91868399999999895</v>
      </c>
      <c r="J12" s="103">
        <v>0</v>
      </c>
    </row>
    <row r="13" spans="1:10" ht="15" customHeight="1" x14ac:dyDescent="0.2">
      <c r="A13" s="86" t="s">
        <v>272</v>
      </c>
      <c r="B13" s="100">
        <v>8.2532960000000006</v>
      </c>
      <c r="C13" s="90">
        <v>29.201452</v>
      </c>
      <c r="D13" s="101">
        <v>0</v>
      </c>
      <c r="E13" s="100">
        <v>8.5840239999999994</v>
      </c>
      <c r="F13" s="90">
        <v>30.371617000000001</v>
      </c>
      <c r="G13" s="101">
        <v>0</v>
      </c>
      <c r="H13" s="100">
        <v>0.3307279999999988</v>
      </c>
      <c r="I13" s="90">
        <v>1.1701650000000008</v>
      </c>
      <c r="J13" s="101">
        <v>0</v>
      </c>
    </row>
    <row r="14" spans="1:10" ht="15" customHeight="1" x14ac:dyDescent="0.2">
      <c r="A14" s="88" t="s">
        <v>273</v>
      </c>
      <c r="B14" s="102">
        <v>8.2532960000000006</v>
      </c>
      <c r="C14" s="91">
        <v>29.201452</v>
      </c>
      <c r="D14" s="103">
        <v>0</v>
      </c>
      <c r="E14" s="102">
        <v>8.5840239999999994</v>
      </c>
      <c r="F14" s="91">
        <v>30.371617000000001</v>
      </c>
      <c r="G14" s="103">
        <v>0</v>
      </c>
      <c r="H14" s="102">
        <v>0.3307279999999988</v>
      </c>
      <c r="I14" s="91">
        <v>1.1701650000000008</v>
      </c>
      <c r="J14" s="103">
        <v>0</v>
      </c>
    </row>
    <row r="15" spans="1:10" ht="15" customHeight="1" x14ac:dyDescent="0.2">
      <c r="A15" s="86" t="s">
        <v>274</v>
      </c>
      <c r="B15" s="100">
        <v>8.2532960000000006</v>
      </c>
      <c r="C15" s="90">
        <v>29.201452</v>
      </c>
      <c r="D15" s="101">
        <v>0</v>
      </c>
      <c r="E15" s="100">
        <v>8.5840239999999994</v>
      </c>
      <c r="F15" s="90">
        <v>30.371617000000001</v>
      </c>
      <c r="G15" s="101">
        <v>0</v>
      </c>
      <c r="H15" s="100">
        <v>0.3307279999999988</v>
      </c>
      <c r="I15" s="90">
        <v>1.1701650000000008</v>
      </c>
      <c r="J15" s="101">
        <v>0</v>
      </c>
    </row>
    <row r="16" spans="1:10" ht="15" customHeight="1" x14ac:dyDescent="0.2">
      <c r="A16" s="88" t="s">
        <v>275</v>
      </c>
      <c r="B16" s="102">
        <v>13.646374</v>
      </c>
      <c r="C16" s="91">
        <v>31.309477999999999</v>
      </c>
      <c r="D16" s="103">
        <v>0</v>
      </c>
      <c r="E16" s="102">
        <v>14.193213999999999</v>
      </c>
      <c r="F16" s="91">
        <v>32.564115999999999</v>
      </c>
      <c r="G16" s="103">
        <v>0</v>
      </c>
      <c r="H16" s="102">
        <v>0.54683999999999955</v>
      </c>
      <c r="I16" s="91">
        <v>1.2546379999999999</v>
      </c>
      <c r="J16" s="103">
        <v>0</v>
      </c>
    </row>
    <row r="17" spans="1:10" ht="15" customHeight="1" x14ac:dyDescent="0.2">
      <c r="A17" s="86" t="s">
        <v>276</v>
      </c>
      <c r="B17" s="100">
        <v>18.944427000000001</v>
      </c>
      <c r="C17" s="90">
        <v>74.501953999999998</v>
      </c>
      <c r="D17" s="101">
        <v>0</v>
      </c>
      <c r="E17" s="100">
        <v>19.703571</v>
      </c>
      <c r="F17" s="90">
        <v>77.487408000000002</v>
      </c>
      <c r="G17" s="101">
        <v>0</v>
      </c>
      <c r="H17" s="100">
        <v>0.75914399999999915</v>
      </c>
      <c r="I17" s="90">
        <v>2.9854540000000043</v>
      </c>
      <c r="J17" s="101">
        <v>0</v>
      </c>
    </row>
    <row r="18" spans="1:10" ht="15" customHeight="1" x14ac:dyDescent="0.2">
      <c r="A18" s="88" t="s">
        <v>277</v>
      </c>
      <c r="B18" s="102">
        <v>12.856093</v>
      </c>
      <c r="C18" s="91">
        <v>44.078614999999999</v>
      </c>
      <c r="D18" s="103">
        <v>0</v>
      </c>
      <c r="E18" s="102">
        <v>13.371264</v>
      </c>
      <c r="F18" s="91">
        <v>45.844940000000001</v>
      </c>
      <c r="G18" s="103">
        <v>0</v>
      </c>
      <c r="H18" s="102">
        <v>0.51517100000000049</v>
      </c>
      <c r="I18" s="91">
        <v>1.7663250000000019</v>
      </c>
      <c r="J18" s="103">
        <v>0</v>
      </c>
    </row>
    <row r="19" spans="1:10" ht="15" customHeight="1" x14ac:dyDescent="0.2">
      <c r="A19" s="86" t="s">
        <v>278</v>
      </c>
      <c r="B19" s="100">
        <v>30.159856000000001</v>
      </c>
      <c r="C19" s="90">
        <v>56.375309000000001</v>
      </c>
      <c r="D19" s="101">
        <v>0.449264</v>
      </c>
      <c r="E19" s="100">
        <v>31.173207999999999</v>
      </c>
      <c r="F19" s="90">
        <v>58.269483000000001</v>
      </c>
      <c r="G19" s="101">
        <v>0.46435900000000002</v>
      </c>
      <c r="H19" s="100">
        <v>1.0133519999999976</v>
      </c>
      <c r="I19" s="90">
        <v>1.8941739999999996</v>
      </c>
      <c r="J19" s="101">
        <v>1.5095000000000025E-2</v>
      </c>
    </row>
    <row r="20" spans="1:10" ht="15" customHeight="1" x14ac:dyDescent="0.2">
      <c r="A20" s="88" t="s">
        <v>279</v>
      </c>
      <c r="B20" s="102">
        <v>10.937251</v>
      </c>
      <c r="C20" s="91">
        <v>30.377770000000002</v>
      </c>
      <c r="D20" s="103">
        <v>0</v>
      </c>
      <c r="E20" s="102">
        <v>11.375529999999999</v>
      </c>
      <c r="F20" s="91">
        <v>31.595072999999999</v>
      </c>
      <c r="G20" s="103">
        <v>0</v>
      </c>
      <c r="H20" s="102">
        <v>0.43827899999999964</v>
      </c>
      <c r="I20" s="91">
        <v>1.2173029999999976</v>
      </c>
      <c r="J20" s="103">
        <v>0</v>
      </c>
    </row>
    <row r="21" spans="1:10" ht="15" customHeight="1" x14ac:dyDescent="0.2">
      <c r="A21" s="86" t="s">
        <v>280</v>
      </c>
      <c r="B21" s="100">
        <v>8.9346809999999994</v>
      </c>
      <c r="C21" s="90">
        <v>23.372744999999998</v>
      </c>
      <c r="D21" s="101">
        <v>0</v>
      </c>
      <c r="E21" s="100">
        <v>9.2927129999999991</v>
      </c>
      <c r="F21" s="90">
        <v>24.309342000000001</v>
      </c>
      <c r="G21" s="101">
        <v>0</v>
      </c>
      <c r="H21" s="100"/>
      <c r="I21" s="90"/>
      <c r="J21" s="101"/>
    </row>
    <row r="22" spans="1:10" ht="15" customHeight="1" x14ac:dyDescent="0.2">
      <c r="A22" s="86" t="s">
        <v>281</v>
      </c>
      <c r="B22" s="97">
        <v>-0.66197099999999998</v>
      </c>
      <c r="C22" s="98">
        <v>37.574824</v>
      </c>
      <c r="D22" s="99">
        <v>12.038735000000001</v>
      </c>
      <c r="E22" s="97">
        <v>-0.68421200000000004</v>
      </c>
      <c r="F22" s="98">
        <v>38.837313999999999</v>
      </c>
      <c r="G22" s="99">
        <v>12.443228</v>
      </c>
      <c r="H22" s="97">
        <v>-2.2241000000000066E-2</v>
      </c>
      <c r="I22" s="98">
        <v>1.2624899999999997</v>
      </c>
      <c r="J22" s="99">
        <v>0.40449299999999866</v>
      </c>
    </row>
    <row r="23" spans="1:10" ht="15" customHeight="1" x14ac:dyDescent="0.2">
      <c r="A23" s="86" t="s">
        <v>282</v>
      </c>
      <c r="B23" s="100">
        <v>-0.66197099999999998</v>
      </c>
      <c r="C23" s="90">
        <v>37.574824</v>
      </c>
      <c r="D23" s="101">
        <v>12.038735000000001</v>
      </c>
      <c r="E23" s="100">
        <v>-0.68421200000000004</v>
      </c>
      <c r="F23" s="90">
        <v>38.837313999999999</v>
      </c>
      <c r="G23" s="101">
        <v>12.443228</v>
      </c>
      <c r="H23" s="100">
        <v>-2.2241000000000066E-2</v>
      </c>
      <c r="I23" s="90">
        <v>1.2624899999999997</v>
      </c>
      <c r="J23" s="101">
        <v>0.40449299999999866</v>
      </c>
    </row>
    <row r="24" spans="1:10" ht="15" customHeight="1" x14ac:dyDescent="0.2">
      <c r="A24" s="86" t="s">
        <v>283</v>
      </c>
      <c r="B24" s="97">
        <v>28.216888000000001</v>
      </c>
      <c r="C24" s="98">
        <v>33.232638000000001</v>
      </c>
      <c r="D24" s="99">
        <v>0.72238000000000002</v>
      </c>
      <c r="E24" s="97">
        <v>29.164957000000001</v>
      </c>
      <c r="F24" s="98">
        <v>34.349232999999998</v>
      </c>
      <c r="G24" s="99">
        <v>0.74665099999999995</v>
      </c>
      <c r="H24" s="97">
        <v>0.94806900000000027</v>
      </c>
      <c r="I24" s="98">
        <v>1.1165949999999967</v>
      </c>
      <c r="J24" s="99">
        <v>2.4270999999999932E-2</v>
      </c>
    </row>
    <row r="25" spans="1:10" ht="15" customHeight="1" x14ac:dyDescent="0.2">
      <c r="A25" s="86" t="s">
        <v>284</v>
      </c>
      <c r="B25" s="100">
        <v>21.547139000000001</v>
      </c>
      <c r="C25" s="90">
        <v>40.368614999999998</v>
      </c>
      <c r="D25" s="101">
        <v>0.97181499999999998</v>
      </c>
      <c r="E25" s="100">
        <v>22.271108999999999</v>
      </c>
      <c r="F25" s="90">
        <v>41.724974000000003</v>
      </c>
      <c r="G25" s="101">
        <v>1.004467</v>
      </c>
      <c r="H25" s="100">
        <v>0.72396999999999778</v>
      </c>
      <c r="I25" s="90">
        <v>1.3563590000000048</v>
      </c>
      <c r="J25" s="101">
        <v>3.2652000000000014E-2</v>
      </c>
    </row>
    <row r="26" spans="1:10" ht="15" customHeight="1" x14ac:dyDescent="0.2">
      <c r="A26" s="86" t="s">
        <v>285</v>
      </c>
      <c r="B26" s="97">
        <v>26.048999999999999</v>
      </c>
      <c r="C26" s="98">
        <v>52.078574000000003</v>
      </c>
      <c r="D26" s="99">
        <v>0</v>
      </c>
      <c r="E26" s="97">
        <v>26.924230000000001</v>
      </c>
      <c r="F26" s="98">
        <v>53.828381</v>
      </c>
      <c r="G26" s="99">
        <v>0</v>
      </c>
      <c r="H26" s="97">
        <v>0.87523000000000195</v>
      </c>
      <c r="I26" s="98">
        <v>1.749806999999997</v>
      </c>
      <c r="J26" s="99">
        <v>0</v>
      </c>
    </row>
    <row r="27" spans="1:10" ht="15" customHeight="1" x14ac:dyDescent="0.2">
      <c r="A27" s="86" t="s">
        <v>286</v>
      </c>
      <c r="B27" s="100">
        <v>24.234774000000002</v>
      </c>
      <c r="C27" s="90">
        <v>49.320180000000001</v>
      </c>
      <c r="D27" s="101">
        <v>0</v>
      </c>
      <c r="E27" s="100">
        <v>25.049047000000002</v>
      </c>
      <c r="F27" s="90">
        <v>50.977305999999999</v>
      </c>
      <c r="G27" s="101">
        <v>0</v>
      </c>
      <c r="H27" s="100">
        <v>0.81427300000000002</v>
      </c>
      <c r="I27" s="90">
        <v>1.6571259999999981</v>
      </c>
      <c r="J27" s="101">
        <v>0</v>
      </c>
    </row>
    <row r="28" spans="1:10" ht="15" customHeight="1" x14ac:dyDescent="0.2">
      <c r="A28" s="86" t="s">
        <v>287</v>
      </c>
      <c r="B28" s="97">
        <v>11.234805</v>
      </c>
      <c r="C28" s="98">
        <v>22.761042</v>
      </c>
      <c r="D28" s="99">
        <v>0</v>
      </c>
      <c r="E28" s="97">
        <v>11.685008</v>
      </c>
      <c r="F28" s="98">
        <v>23.673126</v>
      </c>
      <c r="G28" s="99">
        <v>0</v>
      </c>
      <c r="H28" s="97">
        <v>0.45020300000000013</v>
      </c>
      <c r="I28" s="98">
        <v>0.91208400000000012</v>
      </c>
      <c r="J28" s="99">
        <v>0</v>
      </c>
    </row>
    <row r="29" spans="1:10" ht="15" customHeight="1" x14ac:dyDescent="0.2">
      <c r="A29" s="86" t="s">
        <v>288</v>
      </c>
      <c r="B29" s="100">
        <v>11.234805</v>
      </c>
      <c r="C29" s="90">
        <v>22.761042</v>
      </c>
      <c r="D29" s="101">
        <v>0</v>
      </c>
      <c r="E29" s="100">
        <v>11.685008</v>
      </c>
      <c r="F29" s="90">
        <v>23.673126</v>
      </c>
      <c r="G29" s="101">
        <v>0</v>
      </c>
      <c r="H29" s="100">
        <v>0.45020300000000013</v>
      </c>
      <c r="I29" s="90">
        <v>0.91208400000000012</v>
      </c>
      <c r="J29" s="101">
        <v>0</v>
      </c>
    </row>
    <row r="30" spans="1:10" ht="15" x14ac:dyDescent="0.2">
      <c r="A30" s="86" t="s">
        <v>289</v>
      </c>
      <c r="B30" s="97">
        <v>10.047556</v>
      </c>
      <c r="C30" s="98">
        <v>50.085751999999999</v>
      </c>
      <c r="D30" s="99">
        <v>0</v>
      </c>
      <c r="E30" s="97">
        <v>10.450183000000001</v>
      </c>
      <c r="F30" s="98">
        <v>52.092796</v>
      </c>
      <c r="G30" s="99">
        <v>0</v>
      </c>
      <c r="H30" s="97">
        <v>0.40262700000000073</v>
      </c>
      <c r="I30" s="98">
        <v>2.0070440000000005</v>
      </c>
      <c r="J30" s="99">
        <v>0</v>
      </c>
    </row>
    <row r="31" spans="1:10" ht="15" x14ac:dyDescent="0.2">
      <c r="A31" s="86" t="s">
        <v>290</v>
      </c>
      <c r="B31" s="100">
        <v>20.430022999999998</v>
      </c>
      <c r="C31" s="90">
        <v>34.769302000000003</v>
      </c>
      <c r="D31" s="101">
        <v>0</v>
      </c>
      <c r="E31" s="100">
        <v>21.248698000000001</v>
      </c>
      <c r="F31" s="90">
        <v>36.162582</v>
      </c>
      <c r="G31" s="101">
        <v>0</v>
      </c>
      <c r="H31" s="100">
        <v>0.81867500000000248</v>
      </c>
      <c r="I31" s="90">
        <v>1.3932799999999972</v>
      </c>
      <c r="J31" s="101">
        <v>0</v>
      </c>
    </row>
  </sheetData>
  <mergeCells count="4">
    <mergeCell ref="A3:A4"/>
    <mergeCell ref="B3:D3"/>
    <mergeCell ref="E3:G3"/>
    <mergeCell ref="H3:J3"/>
  </mergeCells>
  <hyperlinks>
    <hyperlink ref="D1" location="Index!A1" display="Return to Index" xr:uid="{72F32A81-038A-4246-8E8F-11B74681A47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Index</vt:lpstr>
      <vt:lpstr>Residuals</vt:lpstr>
      <vt:lpstr>T1</vt:lpstr>
      <vt:lpstr>T2</vt:lpstr>
      <vt:lpstr>T3 &amp; Fig 1</vt:lpstr>
      <vt:lpstr>T4</vt:lpstr>
      <vt:lpstr>T5</vt:lpstr>
      <vt:lpstr>T6</vt:lpstr>
      <vt:lpstr>T7</vt:lpstr>
      <vt:lpstr>T8</vt:lpstr>
      <vt:lpstr>T9</vt:lpstr>
      <vt:lpstr>T10</vt:lpstr>
      <vt:lpstr>T11 &amp; Fig 2</vt:lpstr>
      <vt:lpstr>T12 &amp; Fig 3</vt:lpstr>
      <vt:lpstr>T13 &amp; Fig 4</vt:lpstr>
      <vt:lpstr>T14</vt:lpstr>
      <vt:lpstr>T15</vt:lpstr>
      <vt:lpstr>T16</vt:lpstr>
      <vt:lpstr>T17</vt:lpstr>
      <vt:lpstr>T18</vt:lpstr>
      <vt:lpstr>T19-20</vt:lpstr>
      <vt:lpstr>T21</vt:lpstr>
      <vt:lpstr>T22</vt:lpstr>
      <vt:lpstr>T23</vt:lpstr>
      <vt:lpstr>T24</vt:lpstr>
      <vt:lpstr>T25</vt:lpstr>
      <vt:lpstr>T26</vt:lpstr>
      <vt:lpstr>T27</vt:lpstr>
      <vt:lpstr>T28-31</vt:lpstr>
      <vt:lpstr>T32</vt:lpstr>
      <vt:lpstr>Not in report -----&gt;</vt:lpstr>
      <vt:lpstr>TAA</vt:lpstr>
      <vt:lpstr>TB</vt:lpstr>
      <vt:lpstr>'T13 &amp; Fig 4'!_Toc81312354</vt:lpstr>
      <vt:lpstr>CurrentForecast</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(ESO), Jo</dc:creator>
  <cp:lastModifiedBy>Wootton(ESO), Matt</cp:lastModifiedBy>
  <dcterms:created xsi:type="dcterms:W3CDTF">2022-08-31T21:41:53Z</dcterms:created>
  <dcterms:modified xsi:type="dcterms:W3CDTF">2022-08-31T21:55:48Z</dcterms:modified>
</cp:coreProperties>
</file>