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66925"/>
  <mc:AlternateContent xmlns:mc="http://schemas.openxmlformats.org/markup-compatibility/2006">
    <mc:Choice Requires="x15">
      <x15ac:absPath xmlns:x15ac="http://schemas.microsoft.com/office/spreadsheetml/2010/11/ac" url="S:\Charging Model and FY Tariffs\FY_2022_23\0 Final Tariffs\9 Reports Tables Presentations\Published\"/>
    </mc:Choice>
  </mc:AlternateContent>
  <xr:revisionPtr revIDLastSave="0" documentId="13_ncr:1_{4CFC8CED-8747-4DC1-870A-A0E346175BC7}" xr6:coauthVersionLast="46" xr6:coauthVersionMax="46" xr10:uidLastSave="{00000000-0000-0000-0000-000000000000}"/>
  <bookViews>
    <workbookView xWindow="-20610" yWindow="12195" windowWidth="20730" windowHeight="11310" xr2:uid="{E3C71076-4C12-4D34-A2E9-1B2A9FA52308}"/>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amp; Fig 2" sheetId="13" r:id="rId12"/>
    <sheet name="T11 &amp; Fig 3" sheetId="14" r:id="rId13"/>
    <sheet name="T12 &amp; Fig 4" sheetId="15" r:id="rId14"/>
    <sheet name="T13" sheetId="16" r:id="rId15"/>
    <sheet name="T14" sheetId="17" r:id="rId16"/>
    <sheet name="T15" sheetId="18" r:id="rId17"/>
    <sheet name="T16" sheetId="19" r:id="rId18"/>
    <sheet name="T17" sheetId="20" r:id="rId19"/>
    <sheet name="T18" sheetId="21" r:id="rId20"/>
    <sheet name="T19" sheetId="22" r:id="rId21"/>
    <sheet name="T20" sheetId="23" r:id="rId22"/>
    <sheet name="T21" sheetId="24" r:id="rId23"/>
    <sheet name="T22" sheetId="25" r:id="rId24"/>
    <sheet name="T23" sheetId="26" r:id="rId25"/>
    <sheet name="T24" sheetId="27" r:id="rId26"/>
    <sheet name="T25-28" sheetId="28" r:id="rId27"/>
    <sheet name="T29" sheetId="29" r:id="rId28"/>
    <sheet name="TAA" sheetId="30"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Bus1" localSheetId="2">[1]Transport!$Q$13:$Q$1436</definedName>
    <definedName name="_Bus1" localSheetId="21">[2]Transport!$Q$13:$Q$1436</definedName>
    <definedName name="_Bus1" localSheetId="22">[1]Transport!$Q$13:$Q$1436</definedName>
    <definedName name="_Bus1" localSheetId="9">[1]Transport!$Q$13:$Q$1436</definedName>
    <definedName name="_Bus1">[1]Transport!$Q$13:$Q$1436</definedName>
    <definedName name="_Bus2" localSheetId="2">[1]Transport!$R$13:$R$1436</definedName>
    <definedName name="_Bus2" localSheetId="21">[2]Transport!$R$13:$R$1436</definedName>
    <definedName name="_Bus2" localSheetId="22">[1]Transport!$R$13:$R$1436</definedName>
    <definedName name="_Bus2" localSheetId="9">[1]Transport!$R$13:$R$1436</definedName>
    <definedName name="_Bus2">[1]Transport!$R$13:$R$1436</definedName>
    <definedName name="_xlnm._FilterDatabase" localSheetId="16" hidden="1">'T15'!$A$9:$E$10</definedName>
    <definedName name="_xlnm._FilterDatabase" localSheetId="8" hidden="1">'T7'!$A$4:$D$29</definedName>
    <definedName name="_ftn1" localSheetId="20">'T19'!#REF!</definedName>
    <definedName name="_ftnref1" localSheetId="20">#REF!</definedName>
    <definedName name="_Order1" hidden="1">255</definedName>
    <definedName name="_Order2" hidden="1">255</definedName>
    <definedName name="_Toc81312354" localSheetId="13">'T12 &amp; Fig 4'!$A$19</definedName>
    <definedName name="AllowedRecovery" localSheetId="2">[1]Tariff!$B$23:$F$23</definedName>
    <definedName name="AllowedRecovery" localSheetId="21">[2]Tariff!$B$23:$E$23</definedName>
    <definedName name="AllowedRecovery" localSheetId="22">[1]Tariff!$B$23:$F$23</definedName>
    <definedName name="AllowedRecovery" localSheetId="9">[1]Tariff!$B$23:$F$23</definedName>
    <definedName name="AllowedRecovery">[1]Tariff!$B$23:$E$23</definedName>
    <definedName name="Boundary1" localSheetId="2">[1]HVDC!$A$26:$A$76</definedName>
    <definedName name="Boundary1" localSheetId="21">[2]HVDC!$A$26:$A$76</definedName>
    <definedName name="Boundary1" localSheetId="22">[1]HVDC!$A$26:$A$76</definedName>
    <definedName name="Boundary1" localSheetId="9">[1]HVDC!$A$26:$A$76</definedName>
    <definedName name="Boundary1">[1]HVDC!$A$26:$A$76</definedName>
    <definedName name="Boundary2" localSheetId="2">[1]HVDC!$L$26:$L$62</definedName>
    <definedName name="Boundary2" localSheetId="21">[2]HVDC!$L$26:$L$62</definedName>
    <definedName name="Boundary2" localSheetId="22">[1]HVDC!$L$26:$L$62</definedName>
    <definedName name="Boundary2" localSheetId="9">[1]HVDC!$L$26:$L$62</definedName>
    <definedName name="Boundary2">[1]HVDC!$L$26:$L$62</definedName>
    <definedName name="Boundary3" localSheetId="2">[1]HVDC!#REF!</definedName>
    <definedName name="Boundary3" localSheetId="12">[1]HVDC!#REF!</definedName>
    <definedName name="Boundary3" localSheetId="22">[1]HVDC!#REF!</definedName>
    <definedName name="Boundary3" localSheetId="6">[2]HVDC!#REF!</definedName>
    <definedName name="Boundary3" localSheetId="9">[1]HVDC!#REF!</definedName>
    <definedName name="Boundary3">[2]HVDC!#REF!</definedName>
    <definedName name="BoundaryBaseFlowPS3" localSheetId="2">[1]HVDC!#REF!</definedName>
    <definedName name="BoundaryBaseFlowPS3" localSheetId="12">[1]HVDC!#REF!</definedName>
    <definedName name="BoundaryBaseFlowPS3" localSheetId="22">[1]HVDC!#REF!</definedName>
    <definedName name="BoundaryBaseFlowPS3" localSheetId="6">[2]HVDC!#REF!</definedName>
    <definedName name="BoundaryBaseFlowPS3" localSheetId="9">[1]HVDC!#REF!</definedName>
    <definedName name="BoundaryBaseFlowPS3">[2]HVDC!#REF!</definedName>
    <definedName name="BoundaryBaseFlowPSHeader3" localSheetId="2">[1]HVDC!#REF!</definedName>
    <definedName name="BoundaryBaseFlowPSHeader3" localSheetId="12">[1]HVDC!#REF!</definedName>
    <definedName name="BoundaryBaseFlowPSHeader3" localSheetId="22">[1]HVDC!#REF!</definedName>
    <definedName name="BoundaryBaseFlowPSHeader3" localSheetId="6">[2]HVDC!#REF!</definedName>
    <definedName name="BoundaryBaseFlowPSHeader3" localSheetId="9">[1]HVDC!#REF!</definedName>
    <definedName name="BoundaryBaseFlowPSHeader3">[2]HVDC!#REF!</definedName>
    <definedName name="BoundaryBaseFlowYR3" localSheetId="2">[1]HVDC!#REF!</definedName>
    <definedName name="BoundaryBaseFlowYR3" localSheetId="12">[1]HVDC!#REF!</definedName>
    <definedName name="BoundaryBaseFlowYR3" localSheetId="22">[1]HVDC!#REF!</definedName>
    <definedName name="BoundaryBaseFlowYR3" localSheetId="6">[2]HVDC!#REF!</definedName>
    <definedName name="BoundaryBaseFlowYR3" localSheetId="9">[1]HVDC!#REF!</definedName>
    <definedName name="BoundaryBaseFlowYR3">[2]HVDC!#REF!</definedName>
    <definedName name="BoundaryBaseFlowYRHeader3" localSheetId="2">[1]HVDC!#REF!</definedName>
    <definedName name="BoundaryBaseFlowYRHeader3" localSheetId="12">[1]HVDC!#REF!</definedName>
    <definedName name="BoundaryBaseFlowYRHeader3" localSheetId="22">[1]HVDC!#REF!</definedName>
    <definedName name="BoundaryBaseFlowYRHeader3" localSheetId="6">[2]HVDC!#REF!</definedName>
    <definedName name="BoundaryBaseFlowYRHeader3" localSheetId="9">[1]HVDC!#REF!</definedName>
    <definedName name="BoundaryBaseFlowYRHeader3">[2]HVDC!#REF!</definedName>
    <definedName name="BoundaryCctBaseFlowPS1" localSheetId="2">[1]HVDC!$I$26:$I$76</definedName>
    <definedName name="BoundaryCctBaseFlowPS1" localSheetId="21">[2]HVDC!$I$26:$I$76</definedName>
    <definedName name="BoundaryCctBaseFlowPS1" localSheetId="22">[1]HVDC!$I$26:$I$76</definedName>
    <definedName name="BoundaryCctBaseFlowPS1" localSheetId="9">[1]HVDC!$I$26:$I$76</definedName>
    <definedName name="BoundaryCctBaseFlowPS1">[1]HVDC!$I$26:$I$76</definedName>
    <definedName name="BoundaryCctBaseFlowPS2" localSheetId="2">[1]HVDC!$T$26:$T$62</definedName>
    <definedName name="BoundaryCctBaseFlowPS2" localSheetId="21">[2]HVDC!$T$26:$T$62</definedName>
    <definedName name="BoundaryCctBaseFlowPS2" localSheetId="22">[1]HVDC!$T$26:$T$62</definedName>
    <definedName name="BoundaryCctBaseFlowPS2" localSheetId="9">[1]HVDC!$T$26:$T$62</definedName>
    <definedName name="BoundaryCctBaseFlowPS2">[1]HVDC!$T$26:$T$62</definedName>
    <definedName name="BoundaryCctBaseFlowPS3" localSheetId="2">[1]HVDC!#REF!</definedName>
    <definedName name="BoundaryCctBaseFlowPS3" localSheetId="12">[1]HVDC!#REF!</definedName>
    <definedName name="BoundaryCctBaseFlowPS3" localSheetId="22">[1]HVDC!#REF!</definedName>
    <definedName name="BoundaryCctBaseFlowPS3" localSheetId="6">[2]HVDC!#REF!</definedName>
    <definedName name="BoundaryCctBaseFlowPS3" localSheetId="9">[1]HVDC!#REF!</definedName>
    <definedName name="BoundaryCctBaseFlowPS3">[2]HVDC!#REF!</definedName>
    <definedName name="BoundaryCctBaseFlowPSHeader3" localSheetId="2">[1]HVDC!#REF!</definedName>
    <definedName name="BoundaryCctBaseFlowPSHeader3" localSheetId="12">[1]HVDC!#REF!</definedName>
    <definedName name="BoundaryCctBaseFlowPSHeader3" localSheetId="22">[1]HVDC!#REF!</definedName>
    <definedName name="BoundaryCctBaseFlowPSHeader3" localSheetId="6">[2]HVDC!#REF!</definedName>
    <definedName name="BoundaryCctBaseFlowPSHeader3" localSheetId="9">[1]HVDC!#REF!</definedName>
    <definedName name="BoundaryCctBaseFlowPSHeader3">[2]HVDC!#REF!</definedName>
    <definedName name="BoundaryCctBaseFlowYR1" localSheetId="2">[1]HVDC!$J$26:$J$76</definedName>
    <definedName name="BoundaryCctBaseFlowYR1" localSheetId="21">[2]HVDC!$J$26:$J$76</definedName>
    <definedName name="BoundaryCctBaseFlowYR1" localSheetId="22">[1]HVDC!$J$26:$J$76</definedName>
    <definedName name="BoundaryCctBaseFlowYR1" localSheetId="9">[1]HVDC!$J$26:$J$76</definedName>
    <definedName name="BoundaryCctBaseFlowYR1">[1]HVDC!$J$26:$J$76</definedName>
    <definedName name="BoundaryCctBaseFlowYR2" localSheetId="2">[1]HVDC!$U$26:$U$62</definedName>
    <definedName name="BoundaryCctBaseFlowYR2" localSheetId="21">[2]HVDC!$U$26:$U$62</definedName>
    <definedName name="BoundaryCctBaseFlowYR2" localSheetId="22">[1]HVDC!$U$26:$U$62</definedName>
    <definedName name="BoundaryCctBaseFlowYR2" localSheetId="9">[1]HVDC!$U$26:$U$62</definedName>
    <definedName name="BoundaryCctBaseFlowYR2">[1]HVDC!$U$26:$U$62</definedName>
    <definedName name="BoundaryCctBaseFlowYR3" localSheetId="2">[1]HVDC!#REF!</definedName>
    <definedName name="BoundaryCctBaseFlowYR3" localSheetId="12">[1]HVDC!#REF!</definedName>
    <definedName name="BoundaryCctBaseFlowYR3" localSheetId="22">[1]HVDC!#REF!</definedName>
    <definedName name="BoundaryCctBaseFlowYR3" localSheetId="6">[2]HVDC!#REF!</definedName>
    <definedName name="BoundaryCctBaseFlowYR3" localSheetId="9">[1]HVDC!#REF!</definedName>
    <definedName name="BoundaryCctBaseFlowYR3">[2]HVDC!#REF!</definedName>
    <definedName name="BoundaryCctBaseFlowYRHeader3" localSheetId="2">[1]HVDC!#REF!</definedName>
    <definedName name="BoundaryCctBaseFlowYRHeader3" localSheetId="12">[1]HVDC!#REF!</definedName>
    <definedName name="BoundaryCctBaseFlowYRHeader3" localSheetId="22">[1]HVDC!#REF!</definedName>
    <definedName name="BoundaryCctBaseFlowYRHeader3" localSheetId="6">[2]HVDC!#REF!</definedName>
    <definedName name="BoundaryCctBaseFlowYRHeader3" localSheetId="9">[1]HVDC!#REF!</definedName>
    <definedName name="BoundaryCctBaseFlowYRHeader3">[2]HVDC!#REF!</definedName>
    <definedName name="BoundaryDesiredFlowsPS1" localSheetId="2">[1]HVDC!$I$80:$I$84</definedName>
    <definedName name="BoundaryDesiredFlowsPS1" localSheetId="21">[2]HVDC!$I$80:$I$84</definedName>
    <definedName name="BoundaryDesiredFlowsPS1" localSheetId="22">[1]HVDC!$I$80:$I$84</definedName>
    <definedName name="BoundaryDesiredFlowsPS1" localSheetId="9">[1]HVDC!$I$80:$I$84</definedName>
    <definedName name="BoundaryDesiredFlowsPS1">[1]HVDC!$I$80:$I$84</definedName>
    <definedName name="BoundaryDesiredFlowsPS2" localSheetId="2">[1]HVDC!$T$66:$T$67</definedName>
    <definedName name="BoundaryDesiredFlowsPS2" localSheetId="21">[2]HVDC!$T$66:$T$67</definedName>
    <definedName name="BoundaryDesiredFlowsPS2" localSheetId="22">[1]HVDC!$T$66:$T$67</definedName>
    <definedName name="BoundaryDesiredFlowsPS2" localSheetId="9">[1]HVDC!$T$66:$T$67</definedName>
    <definedName name="BoundaryDesiredFlowsPS2">[1]HVDC!$T$66:$T$67</definedName>
    <definedName name="BoundaryDesiredFlowsPS3" localSheetId="2">[1]HVDC!#REF!</definedName>
    <definedName name="BoundaryDesiredFlowsPS3" localSheetId="12">[1]HVDC!#REF!</definedName>
    <definedName name="BoundaryDesiredFlowsPS3" localSheetId="22">[1]HVDC!#REF!</definedName>
    <definedName name="BoundaryDesiredFlowsPS3" localSheetId="6">[2]HVDC!#REF!</definedName>
    <definedName name="BoundaryDesiredFlowsPS3" localSheetId="9">[1]HVDC!#REF!</definedName>
    <definedName name="BoundaryDesiredFlowsPS3">[2]HVDC!#REF!</definedName>
    <definedName name="BoundaryDesiredFlowsPSHeader3" localSheetId="2">[1]HVDC!#REF!</definedName>
    <definedName name="BoundaryDesiredFlowsPSHeader3" localSheetId="12">[1]HVDC!#REF!</definedName>
    <definedName name="BoundaryDesiredFlowsPSHeader3" localSheetId="22">[1]HVDC!#REF!</definedName>
    <definedName name="BoundaryDesiredFlowsPSHeader3" localSheetId="6">[2]HVDC!#REF!</definedName>
    <definedName name="BoundaryDesiredFlowsPSHeader3" localSheetId="9">[1]HVDC!#REF!</definedName>
    <definedName name="BoundaryDesiredFlowsPSHeader3">[2]HVDC!#REF!</definedName>
    <definedName name="BoundaryDesiredFlowsYR1" localSheetId="2">[1]HVDC!$J$80:$J$84</definedName>
    <definedName name="BoundaryDesiredFlowsYR1" localSheetId="21">[2]HVDC!$J$80:$J$84</definedName>
    <definedName name="BoundaryDesiredFlowsYR1" localSheetId="22">[1]HVDC!$J$80:$J$84</definedName>
    <definedName name="BoundaryDesiredFlowsYR1" localSheetId="9">[1]HVDC!$J$80:$J$84</definedName>
    <definedName name="BoundaryDesiredFlowsYR1">[1]HVDC!$J$80:$J$84</definedName>
    <definedName name="BoundaryDesiredFlowsYR2" localSheetId="2">[1]HVDC!$U$66:$U$67</definedName>
    <definedName name="BoundaryDesiredFlowsYR2" localSheetId="21">[2]HVDC!$U$66:$U$67</definedName>
    <definedName name="BoundaryDesiredFlowsYR2" localSheetId="22">[1]HVDC!$U$66:$U$67</definedName>
    <definedName name="BoundaryDesiredFlowsYR2" localSheetId="9">[1]HVDC!$U$66:$U$67</definedName>
    <definedName name="BoundaryDesiredFlowsYR2">[1]HVDC!$U$66:$U$67</definedName>
    <definedName name="BoundaryDesiredFlowsYR3" localSheetId="2">[1]HVDC!#REF!</definedName>
    <definedName name="BoundaryDesiredFlowsYR3" localSheetId="12">[1]HVDC!#REF!</definedName>
    <definedName name="BoundaryDesiredFlowsYR3" localSheetId="22">[1]HVDC!#REF!</definedName>
    <definedName name="BoundaryDesiredFlowsYR3" localSheetId="6">[2]HVDC!#REF!</definedName>
    <definedName name="BoundaryDesiredFlowsYR3" localSheetId="9">[1]HVDC!#REF!</definedName>
    <definedName name="BoundaryDesiredFlowsYR3">[2]HVDC!#REF!</definedName>
    <definedName name="BoundaryDesiredFlowsYRHeader3" localSheetId="2">[1]HVDC!#REF!</definedName>
    <definedName name="BoundaryDesiredFlowsYRHeader3" localSheetId="12">[1]HVDC!#REF!</definedName>
    <definedName name="BoundaryDesiredFlowsYRHeader3" localSheetId="22">[1]HVDC!#REF!</definedName>
    <definedName name="BoundaryDesiredFlowsYRHeader3" localSheetId="6">[2]HVDC!#REF!</definedName>
    <definedName name="BoundaryDesiredFlowsYRHeader3" localSheetId="9">[1]HVDC!#REF!</definedName>
    <definedName name="BoundaryDesiredFlowsYRHeader3">[2]HVDC!#REF!</definedName>
    <definedName name="BoundaryFlowTopLeft3" localSheetId="2">[1]HVDC!#REF!</definedName>
    <definedName name="BoundaryFlowTopLeft3" localSheetId="12">[1]HVDC!#REF!</definedName>
    <definedName name="BoundaryFlowTopLeft3" localSheetId="22">[1]HVDC!#REF!</definedName>
    <definedName name="BoundaryFlowTopLeft3" localSheetId="6">[2]HVDC!#REF!</definedName>
    <definedName name="BoundaryFlowTopLeft3" localSheetId="9">[1]HVDC!#REF!</definedName>
    <definedName name="BoundaryFlowTopLeft3">[2]HVDC!#REF!</definedName>
    <definedName name="BoundaryHeader1" localSheetId="2">[1]HVDC!$A$25</definedName>
    <definedName name="BoundaryHeader1" localSheetId="21">[2]HVDC!$A$25</definedName>
    <definedName name="BoundaryHeader1" localSheetId="22">[1]HVDC!$A$25</definedName>
    <definedName name="BoundaryHeader1" localSheetId="9">[1]HVDC!$A$25</definedName>
    <definedName name="BoundaryHeader1">[1]HVDC!$A$25</definedName>
    <definedName name="BoundaryHeader2" localSheetId="2">[1]HVDC!$L$25</definedName>
    <definedName name="BoundaryHeader2" localSheetId="21">[2]HVDC!$L$25</definedName>
    <definedName name="BoundaryHeader2" localSheetId="22">[1]HVDC!$L$25</definedName>
    <definedName name="BoundaryHeader2" localSheetId="9">[1]HVDC!$L$25</definedName>
    <definedName name="BoundaryHeader2">[1]HVDC!$L$25</definedName>
    <definedName name="BoundaryHeader3" localSheetId="2">[1]HVDC!#REF!</definedName>
    <definedName name="BoundaryHeader3" localSheetId="12">[1]HVDC!#REF!</definedName>
    <definedName name="BoundaryHeader3" localSheetId="22">[1]HVDC!#REF!</definedName>
    <definedName name="BoundaryHeader3" localSheetId="6">[2]HVDC!#REF!</definedName>
    <definedName name="BoundaryHeader3" localSheetId="9">[1]HVDC!#REF!</definedName>
    <definedName name="BoundaryHeader3">[2]HVDC!#REF!</definedName>
    <definedName name="BusNames" localSheetId="2">[1]Transport!$B$13:$B$974</definedName>
    <definedName name="BusNames" localSheetId="21">[2]Transport!$B$13:$B$974</definedName>
    <definedName name="BusNames" localSheetId="22">[1]Transport!$B$13:$B$974</definedName>
    <definedName name="BusNames" localSheetId="9">[1]Transport!$B$13:$B$974</definedName>
    <definedName name="BusNames">[1]Transport!$B$13:$B$974</definedName>
    <definedName name="CarbonFlag" localSheetId="2">[1]GenInput!$I$35:$I$302</definedName>
    <definedName name="CarbonFlag" localSheetId="21">[2]GenInput!$I$35:$I$302</definedName>
    <definedName name="CarbonFlag" localSheetId="22">[1]GenInput!$I$35:$I$302</definedName>
    <definedName name="CarbonFlag" localSheetId="9">[1]GenInput!$I$35:$I$302</definedName>
    <definedName name="CarbonFlag">[1]GenInput!$I$35:$I$302</definedName>
    <definedName name="CatA" localSheetId="2">[1]Transport!$F$13:$F$974</definedName>
    <definedName name="CatA" localSheetId="21">[2]Transport!$F$13:$F$974</definedName>
    <definedName name="CatA" localSheetId="22">[1]Transport!$F$13:$F$974</definedName>
    <definedName name="CatA" localSheetId="9">[1]Transport!$F$13:$F$974</definedName>
    <definedName name="CatA">[1]Transport!$F$13:$F$974</definedName>
    <definedName name="CatB" localSheetId="2">[1]Transport!$G$13:$G$974</definedName>
    <definedName name="CatB" localSheetId="21">[2]Transport!$G$13:$G$974</definedName>
    <definedName name="CatB" localSheetId="22">[1]Transport!$G$13:$G$974</definedName>
    <definedName name="CatB" localSheetId="9">[1]Transport!$G$13:$G$974</definedName>
    <definedName name="CatB">[1]Transport!$G$13:$G$974</definedName>
    <definedName name="CBA_ReRefQ" localSheetId="2">[1]Tariff!#REF!</definedName>
    <definedName name="CBA_ReRefQ" localSheetId="12">[1]Tariff!#REF!</definedName>
    <definedName name="CBA_ReRefQ" localSheetId="22">[1]Tariff!#REF!</definedName>
    <definedName name="CBA_ReRefQ" localSheetId="6">[2]Tariff!#REF!</definedName>
    <definedName name="CBA_ReRefQ" localSheetId="9">[1]Tariff!#REF!</definedName>
    <definedName name="CBA_ReRefQ">[2]Tariff!#REF!</definedName>
    <definedName name="CBA_Revenue" localSheetId="2">[1]Tariff!$G$145</definedName>
    <definedName name="CBA_Revenue" localSheetId="21">[2]Tariff!$G$145</definedName>
    <definedName name="CBA_Revenue" localSheetId="22">[1]Tariff!$G$145</definedName>
    <definedName name="CBA_Revenue" localSheetId="9">[1]Tariff!$G$145</definedName>
    <definedName name="CBA_Revenue">[1]Tariff!$G$145</definedName>
    <definedName name="CBA_Unadjusted_Revenue" localSheetId="2">[1]Tariff!#REF!</definedName>
    <definedName name="CBA_Unadjusted_Revenue" localSheetId="12">[1]Tariff!#REF!</definedName>
    <definedName name="CBA_Unadjusted_Revenue" localSheetId="22">[1]Tariff!#REF!</definedName>
    <definedName name="CBA_Unadjusted_Revenue" localSheetId="6">[2]Tariff!#REF!</definedName>
    <definedName name="CBA_Unadjusted_Revenue" localSheetId="9">[1]Tariff!#REF!</definedName>
    <definedName name="CBA_Unadjusted_Revenue">[2]Tariff!#REF!</definedName>
    <definedName name="CBADemRecovPcnt" localSheetId="2">[1]Tariff!#REF!</definedName>
    <definedName name="CBADemRecovPcnt" localSheetId="12">[1]Tariff!#REF!</definedName>
    <definedName name="CBADemRecovPcnt" localSheetId="22">[1]Tariff!#REF!</definedName>
    <definedName name="CBADemRecovPcnt" localSheetId="6">[2]Tariff!#REF!</definedName>
    <definedName name="CBADemRecovPcnt" localSheetId="9">[1]Tariff!#REF!</definedName>
    <definedName name="CBADemRecovPcnt">[2]Tariff!#REF!</definedName>
    <definedName name="CctBackground" localSheetId="2">[1]Transport!$AL$13:$AL$1392</definedName>
    <definedName name="CctBackground" localSheetId="21">[2]Transport!$AL$13:$AL$1392</definedName>
    <definedName name="CctBackground" localSheetId="22">[1]Transport!$AL$13:$AL$1392</definedName>
    <definedName name="CctBackground" localSheetId="9">[1]Transport!$AL$13:$AL$1392</definedName>
    <definedName name="CctBackground">[1]Transport!$AL$13:$AL$1392</definedName>
    <definedName name="CctFlow" localSheetId="2">[1]Transport!$AF$13:$AF$1436</definedName>
    <definedName name="CctFlow" localSheetId="21">[2]Transport!$AF$13:$AF$1436</definedName>
    <definedName name="CctFlow" localSheetId="22">[1]Transport!$AF$13:$AF$1436</definedName>
    <definedName name="CctFlow" localSheetId="9">[1]Transport!$AF$13:$AF$1436</definedName>
    <definedName name="CctFlow">[1]Transport!$AF$13:$AF$1436</definedName>
    <definedName name="CctFlow2" localSheetId="2">[1]Transport!$AJ$13:$AJ$1436</definedName>
    <definedName name="CctFlow2" localSheetId="21">[2]Transport!$AJ$13:$AJ$1436</definedName>
    <definedName name="CctFlow2" localSheetId="22">[1]Transport!$AJ$13:$AJ$1436</definedName>
    <definedName name="CctFlow2" localSheetId="9">[1]Transport!$AJ$13:$AJ$1436</definedName>
    <definedName name="CctFlow2">[1]Transport!$AJ$13:$AJ$1436</definedName>
    <definedName name="Code" localSheetId="2">[1]Transport!$Y$13:$Y$1436</definedName>
    <definedName name="Code" localSheetId="21">[2]Transport!$Y$13:$Y$1436</definedName>
    <definedName name="Code" localSheetId="22">[1]Transport!$Y$13:$Y$1436</definedName>
    <definedName name="Code" localSheetId="9">[1]Transport!$Y$13:$Y$1436</definedName>
    <definedName name="Code">[1]Transport!$Y$13:$Y$1436</definedName>
    <definedName name="ConnectivityMatrix" localSheetId="2">[1]TxNetwork!$C$10:$AC$37</definedName>
    <definedName name="ConnectivityMatrix" localSheetId="21">[2]TxNetwork!$C$10:$AC$37</definedName>
    <definedName name="ConnectivityMatrix" localSheetId="22">[1]TxNetwork!$C$10:$AC$37</definedName>
    <definedName name="ConnectivityMatrix" localSheetId="9">[1]TxNetwork!$C$10:$AC$37</definedName>
    <definedName name="ConnectivityMatrix">[1]TxNetwork!$C$10:$AC$37</definedName>
    <definedName name="CurrentForecast" localSheetId="11">[3]T1!$C$3</definedName>
    <definedName name="CurrentForecast" localSheetId="12">[3]T1!$C$3</definedName>
    <definedName name="CurrentForecast" localSheetId="13">[3]T1!$C$3</definedName>
    <definedName name="CurrentForecast" localSheetId="14">[3]T1!$C$3</definedName>
    <definedName name="CurrentForecast" localSheetId="15">[3]T1!$C$3</definedName>
    <definedName name="CurrentForecast" localSheetId="16">[3]T1!$C$3</definedName>
    <definedName name="CurrentForecast" localSheetId="17">[3]T1!$C$3</definedName>
    <definedName name="CurrentForecast" localSheetId="18">[3]T1!$C$3</definedName>
    <definedName name="CurrentForecast" localSheetId="19">[3]T1!$C$3</definedName>
    <definedName name="CurrentForecast" localSheetId="20">[3]T1!$C$3</definedName>
    <definedName name="CurrentForecast" localSheetId="3">[3]T1!$C$3</definedName>
    <definedName name="CurrentForecast" localSheetId="21">[3]T1!$C$3</definedName>
    <definedName name="CurrentForecast" localSheetId="22">[3]T1!$C$3</definedName>
    <definedName name="CurrentForecast" localSheetId="23">[3]T1!$C$3</definedName>
    <definedName name="CurrentForecast" localSheetId="24">[3]T1!$C$3</definedName>
    <definedName name="CurrentForecast" localSheetId="25">[3]T1!$C$3</definedName>
    <definedName name="CurrentForecast" localSheetId="26">[3]T1!$C$3</definedName>
    <definedName name="CurrentForecast" localSheetId="27">[3]T1!$C$3</definedName>
    <definedName name="CurrentForecast" localSheetId="4">[3]T1!$C$3</definedName>
    <definedName name="CurrentForecast" localSheetId="5">[3]T1!$C$3</definedName>
    <definedName name="CurrentForecast" localSheetId="6">[3]T1!$C$3</definedName>
    <definedName name="CurrentForecast" localSheetId="7">[3]T1!$C$3</definedName>
    <definedName name="CurrentForecast" localSheetId="8">[3]T1!$C$3</definedName>
    <definedName name="CurrentForecast" localSheetId="9">[3]T1!$C$3</definedName>
    <definedName name="CurrentForecast" localSheetId="10">[3]T1!$C$3</definedName>
    <definedName name="CurrentForecast" localSheetId="28">[3]T1!$C$3</definedName>
    <definedName name="CurrentForecast">'T1'!$C$3</definedName>
    <definedName name="Demand" localSheetId="2">[1]Transport!$E$13:$E$974</definedName>
    <definedName name="Demand" localSheetId="21">[4]Transport!$E$13:$E$943</definedName>
    <definedName name="Demand" localSheetId="22">[1]Transport!$E$13:$E$974</definedName>
    <definedName name="Demand" localSheetId="9">[1]Transport!$E$13:$E$974</definedName>
    <definedName name="Demand">[1]Transport!$E$13:$E$974</definedName>
    <definedName name="Demand_Security_ReRefQ" localSheetId="2">[1]Tariff!#REF!</definedName>
    <definedName name="Demand_Security_ReRefQ" localSheetId="12">[1]Tariff!#REF!</definedName>
    <definedName name="Demand_Security_ReRefQ" localSheetId="22">[1]Tariff!#REF!</definedName>
    <definedName name="Demand_Security_ReRefQ" localSheetId="6">[2]Tariff!#REF!</definedName>
    <definedName name="Demand_Security_ReRefQ" localSheetId="9">[1]Tariff!#REF!</definedName>
    <definedName name="Demand_Security_ReRefQ">[2]Tariff!#REF!</definedName>
    <definedName name="Demand_Security_Revenue" localSheetId="2">[1]Tariff!$F$111</definedName>
    <definedName name="Demand_Security_Revenue" localSheetId="21">[2]Tariff!$F$111</definedName>
    <definedName name="Demand_Security_Revenue" localSheetId="22">[1]Tariff!$F$111</definedName>
    <definedName name="Demand_Security_Revenue" localSheetId="9">[1]Tariff!$F$111</definedName>
    <definedName name="Demand_Security_Revenue">[1]Tariff!$F$111</definedName>
    <definedName name="Demand_Security_Unadjusted_Revenue" localSheetId="2">[1]Tariff!#REF!</definedName>
    <definedName name="Demand_Security_Unadjusted_Revenue" localSheetId="12">[1]Tariff!#REF!</definedName>
    <definedName name="Demand_Security_Unadjusted_Revenue" localSheetId="22">[1]Tariff!#REF!</definedName>
    <definedName name="Demand_Security_Unadjusted_Revenue" localSheetId="6">[2]Tariff!#REF!</definedName>
    <definedName name="Demand_Security_Unadjusted_Revenue" localSheetId="9">[1]Tariff!#REF!</definedName>
    <definedName name="Demand_Security_Unadjusted_Revenue">[2]Tariff!#REF!</definedName>
    <definedName name="DemandSum" localSheetId="2">[1]Transport!$E$9</definedName>
    <definedName name="DemandSum" localSheetId="21">[2]Transport!$E$9</definedName>
    <definedName name="DemandSum" localSheetId="22">[1]Transport!$E$9</definedName>
    <definedName name="DemandSum" localSheetId="9">[1]Transport!$E$9</definedName>
    <definedName name="DemandSum">[1]Transport!$E$9</definedName>
    <definedName name="DemZone" localSheetId="2">[1]Transport!$J$13:$J$974</definedName>
    <definedName name="DemZone" localSheetId="21">[4]Transport!$L$13:$L$943</definedName>
    <definedName name="DemZone" localSheetId="22">[1]Transport!$J$13:$J$974</definedName>
    <definedName name="DemZone" localSheetId="9">[1]Transport!$J$13:$J$974</definedName>
    <definedName name="DemZone">[1]Transport!$J$13:$J$974</definedName>
    <definedName name="DivC" localSheetId="2">[1]Diversity!$D$5:$D$31</definedName>
    <definedName name="DivC" localSheetId="21">[2]Diversity!$D$5:$D$31</definedName>
    <definedName name="DivC" localSheetId="22">[1]Diversity!$D$5:$D$31</definedName>
    <definedName name="DivC" localSheetId="9">[1]Diversity!$D$5:$D$31</definedName>
    <definedName name="DivC">[1]Diversity!$D$5:$D$31</definedName>
    <definedName name="DivLC" localSheetId="2">[1]Diversity!$C$5:$C$31</definedName>
    <definedName name="DivLC" localSheetId="21">[2]Diversity!$C$5:$C$31</definedName>
    <definedName name="DivLC" localSheetId="22">[1]Diversity!$C$5:$C$31</definedName>
    <definedName name="DivLC" localSheetId="9">[1]Diversity!$C$5:$C$31</definedName>
    <definedName name="DivLC">[1]Diversity!$C$5:$C$31</definedName>
    <definedName name="DRecovery" localSheetId="2">[1]Tariff!$B$26:$E$26</definedName>
    <definedName name="DRecovery" localSheetId="21">[2]Tariff!$B$26:$E$26</definedName>
    <definedName name="DRecovery" localSheetId="22">[1]Tariff!$B$26:$E$26</definedName>
    <definedName name="DRecovery" localSheetId="9">[1]Tariff!$B$26:$E$26</definedName>
    <definedName name="DRecovery">[1]Tariff!$B$26:$E$26</definedName>
    <definedName name="DSDemRecovPcnt" localSheetId="2">[1]Tariff!#REF!</definedName>
    <definedName name="DSDemRecovPcnt" localSheetId="12">[1]Tariff!#REF!</definedName>
    <definedName name="DSDemRecovPcnt" localSheetId="22">[1]Tariff!#REF!</definedName>
    <definedName name="DSDemRecovPcnt" localSheetId="6">[2]Tariff!#REF!</definedName>
    <definedName name="DSDemRecovPcnt" localSheetId="9">[1]Tariff!#REF!</definedName>
    <definedName name="DSDemRecovPcnt">[2]Tariff!#REF!</definedName>
    <definedName name="EET_AGIC" localSheetId="2">[1]Tariff!$J$25</definedName>
    <definedName name="EET_AGIC" localSheetId="21">[2]Tariff!$J$25</definedName>
    <definedName name="EET_AGIC" localSheetId="22">[1]Tariff!$J$25</definedName>
    <definedName name="EET_AGIC" localSheetId="9">[1]Tariff!$J$25</definedName>
    <definedName name="EET_AGIC">[1]Tariff!$J$25</definedName>
    <definedName name="EET_PhasedResidual" localSheetId="2">[1]Tariff!$J$26</definedName>
    <definedName name="EET_PhasedResidual" localSheetId="21">[2]Tariff!$J$26</definedName>
    <definedName name="EET_PhasedResidual" localSheetId="22">[1]Tariff!$J$26</definedName>
    <definedName name="EET_PhasedResidual" localSheetId="9">[1]Tariff!$J$26</definedName>
    <definedName name="EET_PhasedResidual">[1]Tariff!$J$26</definedName>
    <definedName name="ETYSBoundaries" localSheetId="2">'[1]ETYS Boundaries'!$A$2:$AE$97</definedName>
    <definedName name="ETYSBoundaries" localSheetId="21">'[2]ETYS Boundaries'!$A$2:$AE$97</definedName>
    <definedName name="ETYSBoundaries" localSheetId="22">'[1]ETYS Boundaries'!$A$2:$AE$97</definedName>
    <definedName name="ETYSBoundaries" localSheetId="9">'[1]ETYS Boundaries'!$A$2:$AE$97</definedName>
    <definedName name="ETYSBoundaries">'[1]ETYS Boundaries'!$A$2:$AE$97</definedName>
    <definedName name="ETYSBoundariesHeader" localSheetId="2">'[1]ETYS Boundaries'!$A$2:$AE$2</definedName>
    <definedName name="ETYSBoundariesHeader" localSheetId="21">'[2]ETYS Boundaries'!$A$2:$AE$2</definedName>
    <definedName name="ETYSBoundariesHeader" localSheetId="22">'[1]ETYS Boundaries'!$A$2:$AE$2</definedName>
    <definedName name="ETYSBoundariesHeader" localSheetId="9">'[1]ETYS Boundaries'!$A$2:$AE$2</definedName>
    <definedName name="ETYSBoundariesHeader">'[1]ETYS Boundaries'!$A$2:$AE$2</definedName>
    <definedName name="ETYSZone" localSheetId="2">[1]Transport!$H$13:$H$974</definedName>
    <definedName name="ETYSZone" localSheetId="21">[2]Transport!$H$13:$H$974</definedName>
    <definedName name="ETYSZone" localSheetId="22">[1]Transport!$H$13:$H$974</definedName>
    <definedName name="ETYSZone" localSheetId="9">[1]Transport!$H$13:$H$974</definedName>
    <definedName name="ETYSZone">[1]Transport!$H$13:$H$974</definedName>
    <definedName name="ETYSZonesNames" localSheetId="2">'[1]ETYS Boundaries'!$A$2:$A$97</definedName>
    <definedName name="ETYSZonesNames" localSheetId="21">'[2]ETYS Boundaries'!$A$2:$A$97</definedName>
    <definedName name="ETYSZonesNames" localSheetId="22">'[1]ETYS Boundaries'!$A$2:$A$97</definedName>
    <definedName name="ETYSZonesNames" localSheetId="9">'[1]ETYS Boundaries'!$A$2:$A$97</definedName>
    <definedName name="ETYSZonesNames">'[1]ETYS Boundaries'!$A$2:$A$97</definedName>
    <definedName name="GDSplitYears" localSheetId="2">[1]Tariff!$B$20:$F$20</definedName>
    <definedName name="GDSplitYears" localSheetId="21">[2]Tariff!$B$20:$E$20</definedName>
    <definedName name="GDSplitYears" localSheetId="22">[1]Tariff!$B$20:$F$20</definedName>
    <definedName name="GDSplitYears" localSheetId="9">[1]Tariff!$B$20:$F$20</definedName>
    <definedName name="GDSplitYears">[1]Tariff!$B$20:$E$20</definedName>
    <definedName name="Gen_Max_TEC" localSheetId="2">[1]GenInput!#REF!</definedName>
    <definedName name="Gen_Max_TEC" localSheetId="12">[1]GenInput!#REF!</definedName>
    <definedName name="Gen_Max_TEC" localSheetId="22">[1]GenInput!#REF!</definedName>
    <definedName name="Gen_Max_TEC" localSheetId="6">[2]GenInput!#REF!</definedName>
    <definedName name="Gen_Max_TEC" localSheetId="9">[1]GenInput!#REF!</definedName>
    <definedName name="Gen_Max_TEC">[2]GenInput!#REF!</definedName>
    <definedName name="GenChgeBaseMaxTECSum" localSheetId="2">[1]Tariff!$G$179</definedName>
    <definedName name="GenChgeBaseMaxTECSum" localSheetId="21">[2]Tariff!$G$179</definedName>
    <definedName name="GenChgeBaseMaxTECSum" localSheetId="22">[1]Tariff!$G$179</definedName>
    <definedName name="GenChgeBaseMaxTECSum" localSheetId="9">[1]Tariff!$G$179</definedName>
    <definedName name="GenChgeBaseMaxTECSum">[1]Tariff!$G$179</definedName>
    <definedName name="Generation_Residual_Revenue" localSheetId="2">[1]Tariff!$I$179</definedName>
    <definedName name="Generation_Residual_Revenue" localSheetId="21">[2]Tariff!$I$179</definedName>
    <definedName name="Generation_Residual_Revenue" localSheetId="22">[1]Tariff!$I$179</definedName>
    <definedName name="Generation_Residual_Revenue" localSheetId="9">[1]Tariff!$I$179</definedName>
    <definedName name="Generation_Residual_Revenue">[1]Tariff!$I$179</definedName>
    <definedName name="GenInputGenZone" localSheetId="2">[1]GenInput!$V$35:$V$302</definedName>
    <definedName name="GenInputGenZone" localSheetId="21">[2]GenInput!$V$35:$V$302</definedName>
    <definedName name="GenInputGenZone" localSheetId="22">[1]GenInput!$V$35:$V$302</definedName>
    <definedName name="GenInputGenZone" localSheetId="9">[1]GenInput!$V$35:$V$302</definedName>
    <definedName name="GenInputGenZone">[1]GenInput!$V$35:$V$302</definedName>
    <definedName name="GenPSMW" localSheetId="2">[1]GenInput!$L$35:$L$302</definedName>
    <definedName name="GenPSMW" localSheetId="21">[2]GenInput!$L$35:$L$302</definedName>
    <definedName name="GenPSMW" localSheetId="22">[1]GenInput!$L$35:$L$302</definedName>
    <definedName name="GenPSMW" localSheetId="9">[1]GenInput!$L$35:$L$302</definedName>
    <definedName name="GenPSMW">[1]GenInput!$L$35:$L$302</definedName>
    <definedName name="GenType" localSheetId="2">[1]GenInput!$B$35:$B$302</definedName>
    <definedName name="GenType" localSheetId="21">[2]GenInput!$B$35:$B$302</definedName>
    <definedName name="GenType" localSheetId="22">[1]GenInput!$B$35:$B$302</definedName>
    <definedName name="GenType" localSheetId="9">[1]GenInput!$B$35:$B$302</definedName>
    <definedName name="GenType">[1]GenInput!$B$35:$B$302</definedName>
    <definedName name="GenYRMW" localSheetId="2">[1]GenInput!$O$35:$O$302</definedName>
    <definedName name="GenYRMW" localSheetId="21">[2]GenInput!$O$35:$O$302</definedName>
    <definedName name="GenYRMW" localSheetId="22">[1]GenInput!$O$35:$O$302</definedName>
    <definedName name="GenYRMW" localSheetId="9">[1]GenInput!$O$35:$O$302</definedName>
    <definedName name="GenYRMW">[1]GenInput!$O$35:$O$302</definedName>
    <definedName name="GenZone" localSheetId="2">[1]Transport!$I$13:$I$974</definedName>
    <definedName name="GenZone" localSheetId="21">[2]Transport!$I$13:$I$974</definedName>
    <definedName name="GenZone" localSheetId="22">[1]Transport!$I$13:$I$974</definedName>
    <definedName name="GenZone" localSheetId="9">[1]Transport!$I$13:$I$974</definedName>
    <definedName name="GenZone">[1]Transport!$I$13:$I$974</definedName>
    <definedName name="HVDC_Boundary_Header" localSheetId="2">[1]HVDC!$H$17:$AK$17</definedName>
    <definedName name="HVDC_Boundary_Header" localSheetId="21">[2]HVDC!$H$17:$AK$17</definedName>
    <definedName name="HVDC_Boundary_Header" localSheetId="22">[1]HVDC!$H$17:$AK$17</definedName>
    <definedName name="HVDC_Boundary_Header" localSheetId="9">[1]HVDC!$H$17:$AK$17</definedName>
    <definedName name="HVDC_Boundary_Header">[1]HVDC!$H$17:$AK$17</definedName>
    <definedName name="HVDC_Boundary_Sum" localSheetId="2">[1]HVDC!$H$20:$AK$20</definedName>
    <definedName name="HVDC_Boundary_Sum" localSheetId="21">[2]HVDC!$H$20:$AK$20</definedName>
    <definedName name="HVDC_Boundary_Sum" localSheetId="22">[1]HVDC!$H$20:$AK$20</definedName>
    <definedName name="HVDC_Boundary_Sum" localSheetId="9">[1]HVDC!$H$20:$AK$20</definedName>
    <definedName name="HVDC_Boundary_Sum">[1]HVDC!$H$20:$AK$20</definedName>
    <definedName name="HVDCCode" localSheetId="2">[1]HVDC!$A$18:$A$19</definedName>
    <definedName name="HVDCCode" localSheetId="21">[2]HVDC!$A$18:$A$19</definedName>
    <definedName name="HVDCCode" localSheetId="22">[1]HVDC!$A$18:$A$19</definedName>
    <definedName name="HVDCCode" localSheetId="9">[1]HVDC!$A$18:$A$19</definedName>
    <definedName name="HVDCCode">[1]HVDC!$A$18:$A$19</definedName>
    <definedName name="HVDCDesiredFlowPS3" localSheetId="2">[1]HVDC!#REF!</definedName>
    <definedName name="HVDCDesiredFlowPS3" localSheetId="12">[1]HVDC!#REF!</definedName>
    <definedName name="HVDCDesiredFlowPS3" localSheetId="22">[1]HVDC!#REF!</definedName>
    <definedName name="HVDCDesiredFlowPS3" localSheetId="6">[2]HVDC!#REF!</definedName>
    <definedName name="HVDCDesiredFlowPS3" localSheetId="9">[1]HVDC!#REF!</definedName>
    <definedName name="HVDCDesiredFlowPS3">[2]HVDC!#REF!</definedName>
    <definedName name="HVDCDesiredFlowYR3" localSheetId="2">[1]HVDC!#REF!</definedName>
    <definedName name="HVDCDesiredFlowYR3" localSheetId="12">[1]HVDC!#REF!</definedName>
    <definedName name="HVDCDesiredFlowYR3" localSheetId="22">[1]HVDC!#REF!</definedName>
    <definedName name="HVDCDesiredFlowYR3" localSheetId="6">[2]HVDC!#REF!</definedName>
    <definedName name="HVDCDesiredFlowYR3" localSheetId="9">[1]HVDC!#REF!</definedName>
    <definedName name="HVDCDesiredFlowYR3">[2]HVDC!#REF!</definedName>
    <definedName name="Interconnectorimport15_16">'[5]Interconnector data'!$Z$6:$Z$31</definedName>
    <definedName name="Interconnectornode">'[5]Interconnector data'!$AE$6:$AE$25</definedName>
    <definedName name="LACSubStation" localSheetId="2">[1]LocalAssetCharging!$K$13:$K$96</definedName>
    <definedName name="LACSubStation" localSheetId="21">[2]LocalAssetCharging!$K$13:$K$98</definedName>
    <definedName name="LACSubStation" localSheetId="22">[1]LocalAssetCharging!$K$13:$K$96</definedName>
    <definedName name="LACSubStation" localSheetId="9">[1]LocalAssetCharging!$K$13:$K$96</definedName>
    <definedName name="LACSubStation">[1]LocalAssetCharging!$K$13:$K$98</definedName>
    <definedName name="LACTariffTECBase" localSheetId="2">[1]LocalAssetCharging!$N$13:$N$89</definedName>
    <definedName name="LACTariffTECBase" localSheetId="21">[2]LocalAssetCharging!$N$13:$N$91</definedName>
    <definedName name="LACTariffTECBase" localSheetId="22">[1]LocalAssetCharging!$N$13:$N$89</definedName>
    <definedName name="LACTariffTECBase" localSheetId="9">[1]LocalAssetCharging!$N$13:$N$89</definedName>
    <definedName name="LACTariffTECBase">[1]LocalAssetCharging!$N$13:$N$91</definedName>
    <definedName name="LastTimeCalcTrans" localSheetId="2">[1]Transport!$G$6</definedName>
    <definedName name="LastTimeCalcTrans" localSheetId="21">[2]Transport!$G$6</definedName>
    <definedName name="LastTimeCalcTrans" localSheetId="22">[1]Transport!$G$6</definedName>
    <definedName name="LastTimeCalcTrans" localSheetId="9">[1]Transport!$G$6</definedName>
    <definedName name="LastTimeCalcTrans">[1]Transport!$G$6</definedName>
    <definedName name="LastTimeHVDCImpCalc" localSheetId="2">[1]HVDC!$F$5</definedName>
    <definedName name="LastTimeHVDCImpCalc" localSheetId="21">[2]HVDC!$F$5</definedName>
    <definedName name="LastTimeHVDCImpCalc" localSheetId="22">[1]HVDC!$F$5</definedName>
    <definedName name="LastTimeHVDCImpCalc" localSheetId="9">[1]HVDC!$F$5</definedName>
    <definedName name="LastTimeHVDCImpCalc">[1]HVDC!$F$5</definedName>
    <definedName name="LastTimeHVDCInit" localSheetId="2">[1]HVDC!$F$4</definedName>
    <definedName name="LastTimeHVDCInit" localSheetId="21">[2]HVDC!$F$4</definedName>
    <definedName name="LastTimeHVDCInit" localSheetId="22">[1]HVDC!$F$4</definedName>
    <definedName name="LastTimeHVDCInit" localSheetId="9">[1]HVDC!$F$4</definedName>
    <definedName name="LastTimeHVDCInit">[1]HVDC!$F$4</definedName>
    <definedName name="LastTimeVal" localSheetId="2">[1]Transport!$G$3</definedName>
    <definedName name="LastTimeVal" localSheetId="21">[2]Transport!$G$3</definedName>
    <definedName name="LastTimeVal" localSheetId="22">[1]Transport!$G$3</definedName>
    <definedName name="LastTimeVal" localSheetId="9">[1]Transport!$G$3</definedName>
    <definedName name="LastTimeVal">[1]Transport!$G$3</definedName>
    <definedName name="Limit" localSheetId="2">[1]Transport!$X$13:$X$1436</definedName>
    <definedName name="Limit" localSheetId="21">[2]Transport!$X$13:$X$1436</definedName>
    <definedName name="Limit" localSheetId="22">[1]Transport!$X$13:$X$1436</definedName>
    <definedName name="Limit" localSheetId="9">[1]Transport!$X$13:$X$1436</definedName>
    <definedName name="Limit">[1]Transport!$X$13:$X$1436</definedName>
    <definedName name="LineLoss" localSheetId="2">[1]Transport!$AE$13:$AE$1436</definedName>
    <definedName name="LineLoss" localSheetId="21">[2]Transport!$AE$13:$AE$1436</definedName>
    <definedName name="LineLoss" localSheetId="22">[1]Transport!$AE$13:$AE$1436</definedName>
    <definedName name="LineLoss" localSheetId="9">[1]Transport!$AE$13:$AE$1436</definedName>
    <definedName name="LineLoss">[1]Transport!$AE$13:$AE$1436</definedName>
    <definedName name="LineLoss2" localSheetId="2">[1]Transport!$AI$13:$AI$1436</definedName>
    <definedName name="LineLoss2" localSheetId="21">[2]Transport!$AI$13:$AI$1436</definedName>
    <definedName name="LineLoss2" localSheetId="22">[1]Transport!$AI$13:$AI$1436</definedName>
    <definedName name="LineLoss2" localSheetId="9">[1]Transport!$AI$13:$AI$1436</definedName>
    <definedName name="LineLoss2">[1]Transport!$AI$13:$AI$1436</definedName>
    <definedName name="Local_Cct_LU">'[6]Local Cct Tariffs'!$A$3:$M$93</definedName>
    <definedName name="MaxTEC" localSheetId="2">[1]Transport!#REF!</definedName>
    <definedName name="MaxTEC" localSheetId="12">[1]Transport!#REF!</definedName>
    <definedName name="MaxTEC" localSheetId="22">[1]Transport!#REF!</definedName>
    <definedName name="MaxTEC" localSheetId="6">[2]Transport!#REF!</definedName>
    <definedName name="MaxTEC" localSheetId="9">[1]Transport!#REF!</definedName>
    <definedName name="MaxTEC">[2]Transport!#REF!</definedName>
    <definedName name="MaxTECHeader" localSheetId="2">[1]Transport!#REF!</definedName>
    <definedName name="MaxTECHeader" localSheetId="12">[1]Transport!#REF!</definedName>
    <definedName name="MaxTECHeader" localSheetId="22">[1]Transport!#REF!</definedName>
    <definedName name="MaxTECHeader" localSheetId="6">[2]Transport!#REF!</definedName>
    <definedName name="MaxTECHeader" localSheetId="9">[1]Transport!#REF!</definedName>
    <definedName name="MaxTECHeader">[2]Transport!#REF!</definedName>
    <definedName name="Month">'[3]Change Log'!$H$4</definedName>
    <definedName name="NodalTransportTEC" localSheetId="2">[1]GenInput!#REF!</definedName>
    <definedName name="NodalTransportTEC" localSheetId="12">[1]GenInput!#REF!</definedName>
    <definedName name="NodalTransportTEC" localSheetId="22">[1]GenInput!#REF!</definedName>
    <definedName name="NodalTransportTEC" localSheetId="6">[2]GenInput!#REF!</definedName>
    <definedName name="NodalTransportTEC" localSheetId="9">[1]GenInput!#REF!</definedName>
    <definedName name="NodalTransportTEC">[2]GenInput!#REF!</definedName>
    <definedName name="NodalTransportTECHeader" localSheetId="2">[1]GenInput!#REF!</definedName>
    <definedName name="NodalTransportTECHeader" localSheetId="12">[1]GenInput!#REF!</definedName>
    <definedName name="NodalTransportTECHeader" localSheetId="22">[1]GenInput!#REF!</definedName>
    <definedName name="NodalTransportTECHeader" localSheetId="6">[2]GenInput!#REF!</definedName>
    <definedName name="NodalTransportTECHeader" localSheetId="9">[1]GenInput!#REF!</definedName>
    <definedName name="NodalTransportTECHeader">[2]GenInput!#REF!</definedName>
    <definedName name="Node1" localSheetId="2">[1]GenInput!$E$35:$E$302</definedName>
    <definedName name="node1" localSheetId="21">'[7]July 13 data'!$M$5:$M$500</definedName>
    <definedName name="Node1" localSheetId="22">[1]GenInput!$E$35:$E$302</definedName>
    <definedName name="Node1" localSheetId="9">[1]GenInput!$E$35:$E$302</definedName>
    <definedName name="Node1">[1]GenInput!$E$35:$E$302</definedName>
    <definedName name="Node2" localSheetId="2">[1]GenInput!$F$35:$F$302</definedName>
    <definedName name="Node2" localSheetId="21">'[7]July 13 data'!$N$5:$N$500</definedName>
    <definedName name="Node2" localSheetId="22">[1]GenInput!$F$35:$F$302</definedName>
    <definedName name="Node2" localSheetId="9">[1]GenInput!$F$35:$F$302</definedName>
    <definedName name="Node2">[1]GenInput!$F$35:$F$302</definedName>
    <definedName name="Node3" localSheetId="2">[1]GenInput!$G$35:$G$302</definedName>
    <definedName name="Node3" localSheetId="21">'[7]July 13 data'!$O$5:$O$500</definedName>
    <definedName name="Node3" localSheetId="22">[1]GenInput!$G$35:$G$302</definedName>
    <definedName name="Node3" localSheetId="9">[1]GenInput!$G$35:$G$302</definedName>
    <definedName name="Node3">[1]GenInput!$G$35:$G$302</definedName>
    <definedName name="NodeDemand1516">'[7]July 13 data'!$R$5:$R$500</definedName>
    <definedName name="NumNodes" localSheetId="2">[1]GenInput!$J$35:$J$302</definedName>
    <definedName name="NumNodes" localSheetId="21">[2]GenInput!$J$35:$J$302</definedName>
    <definedName name="NumNodes" localSheetId="22">[1]GenInput!$J$35:$J$302</definedName>
    <definedName name="NumNodes" localSheetId="9">[1]GenInput!$J$35:$J$302</definedName>
    <definedName name="NumNodes">[1]GenInput!$J$35:$J$302</definedName>
    <definedName name="Outaged" localSheetId="2">[1]Transport!$AC$13:$AC$1436</definedName>
    <definedName name="Outaged" localSheetId="21">[2]Transport!$AC$13:$AC$1436</definedName>
    <definedName name="Outaged" localSheetId="22">[1]Transport!$AC$13:$AC$1436</definedName>
    <definedName name="Outaged" localSheetId="9">[1]Transport!$AC$13:$AC$1436</definedName>
    <definedName name="Outaged">[1]Transport!$AC$13:$AC$1436</definedName>
    <definedName name="OutputGenSubHeader" localSheetId="2">'[1]Final Tariffs'!$B$58</definedName>
    <definedName name="OutputGenSubHeader" localSheetId="11">#REF!</definedName>
    <definedName name="OutputGenSubHeader" localSheetId="12">#REF!</definedName>
    <definedName name="OutputGenSubHeader" localSheetId="13">#REF!</definedName>
    <definedName name="OutputGenSubHeader" localSheetId="18">#REF!</definedName>
    <definedName name="OutputGenSubHeader" localSheetId="21">#REF!</definedName>
    <definedName name="OutputGenSubHeader" localSheetId="22">#REF!</definedName>
    <definedName name="OutputGenSubHeader" localSheetId="23">#REF!</definedName>
    <definedName name="OutputGenSubHeader" localSheetId="25">#REF!</definedName>
    <definedName name="OutputGenSubHeader" localSheetId="26">#REF!</definedName>
    <definedName name="OutputGenSubHeader" localSheetId="27">#REF!</definedName>
    <definedName name="OutputGenSubHeader" localSheetId="4">#REF!</definedName>
    <definedName name="OutputGenSubHeader" localSheetId="6">'T5'!$B$56</definedName>
    <definedName name="OutputGenSubHeader" localSheetId="7">#REF!</definedName>
    <definedName name="OutputGenSubHeader" localSheetId="9">'[1]Final Tariffs'!$B$58</definedName>
    <definedName name="OutputGenSubHeader">#REF!</definedName>
    <definedName name="PreviousForecast" localSheetId="11">[3]T1!$B$3</definedName>
    <definedName name="PreviousForecast" localSheetId="12">[3]T1!$B$3</definedName>
    <definedName name="PreviousForecast" localSheetId="13">[3]T1!$B$3</definedName>
    <definedName name="PreviousForecast" localSheetId="14">[3]T1!$B$3</definedName>
    <definedName name="PreviousForecast" localSheetId="15">[3]T1!$B$3</definedName>
    <definedName name="PreviousForecast" localSheetId="16">[3]T1!$B$3</definedName>
    <definedName name="PreviousForecast" localSheetId="17">[3]T1!$B$3</definedName>
    <definedName name="PreviousForecast" localSheetId="18">[3]T1!$B$3</definedName>
    <definedName name="PreviousForecast" localSheetId="19">[3]T1!$B$3</definedName>
    <definedName name="PreviousForecast" localSheetId="20">[3]T1!$B$3</definedName>
    <definedName name="PreviousForecast" localSheetId="3">[3]T1!$B$3</definedName>
    <definedName name="PreviousForecast" localSheetId="21">[3]T1!$B$3</definedName>
    <definedName name="PreviousForecast" localSheetId="22">[3]T1!$B$3</definedName>
    <definedName name="PreviousForecast" localSheetId="23">[3]T1!$B$3</definedName>
    <definedName name="PreviousForecast" localSheetId="24">[3]T1!$B$3</definedName>
    <definedName name="PreviousForecast" localSheetId="25">[3]T1!$B$3</definedName>
    <definedName name="PreviousForecast" localSheetId="26">[3]T1!$B$3</definedName>
    <definedName name="PreviousForecast" localSheetId="27">[3]T1!$B$3</definedName>
    <definedName name="PreviousForecast" localSheetId="4">[3]T1!$B$3</definedName>
    <definedName name="PreviousForecast" localSheetId="5">[3]T1!$B$3</definedName>
    <definedName name="PreviousForecast" localSheetId="6">[3]T1!$B$3</definedName>
    <definedName name="PreviousForecast" localSheetId="7">[3]T1!$B$3</definedName>
    <definedName name="PreviousForecast" localSheetId="8">[3]T1!$B$3</definedName>
    <definedName name="PreviousForecast" localSheetId="9">[3]T1!$B$3</definedName>
    <definedName name="PreviousForecast" localSheetId="10">[3]T1!$B$3</definedName>
    <definedName name="PreviousForecast" localSheetId="28">[3]T1!$B$3</definedName>
    <definedName name="PreviousForecast">'T1'!$B$3</definedName>
    <definedName name="PreviousYear">'[3]Change Log'!$I$2</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21">[2]GenInput!$G$13:$G$25</definedName>
    <definedName name="ScalingCarbon" localSheetId="22">[1]GenInput!$G$13:$G$25</definedName>
    <definedName name="ScalingCarbon" localSheetId="9">[1]GenInput!$G$13:$G$25</definedName>
    <definedName name="ScalingCarbon">[1]GenInput!$G$13:$G$25</definedName>
    <definedName name="ScalingFuelClass" localSheetId="2">[1]GenInput!$B$13:$B$25</definedName>
    <definedName name="ScalingFuelClass" localSheetId="21">[2]GenInput!$B$13:$B$25</definedName>
    <definedName name="ScalingFuelClass" localSheetId="22">[1]GenInput!$B$13:$B$25</definedName>
    <definedName name="ScalingFuelClass" localSheetId="9">[1]GenInput!$B$13:$B$25</definedName>
    <definedName name="ScalingFuelClass">[1]GenInput!$B$13:$B$25</definedName>
    <definedName name="ScalingGenType" localSheetId="2">[1]GenInput!$A$13:$A$25</definedName>
    <definedName name="ScalingGenType" localSheetId="21">[2]GenInput!$A$13:$A$25</definedName>
    <definedName name="ScalingGenType" localSheetId="22">[1]GenInput!$A$13:$A$25</definedName>
    <definedName name="ScalingGenType" localSheetId="9">[1]GenInput!$A$13:$A$25</definedName>
    <definedName name="ScalingGenType">[1]GenInput!$A$13:$A$25</definedName>
    <definedName name="ScalingPSLiable" localSheetId="2">[1]GenInput!$F$13:$F$25</definedName>
    <definedName name="ScalingPSLiable" localSheetId="21">[2]GenInput!$F$13:$F$25</definedName>
    <definedName name="ScalingPSLiable" localSheetId="22">[1]GenInput!$F$13:$F$25</definedName>
    <definedName name="ScalingPSLiable" localSheetId="9">[1]GenInput!$F$13:$F$25</definedName>
    <definedName name="ScalingPSLiable">[1]GenInput!$F$13:$F$25</definedName>
    <definedName name="ScalingPSScaling" localSheetId="2">[1]GenInput!$D$13:$D$25</definedName>
    <definedName name="ScalingPSScaling" localSheetId="21">[2]GenInput!$D$13:$D$25</definedName>
    <definedName name="ScalingPSScaling" localSheetId="22">[1]GenInput!$D$13:$D$25</definedName>
    <definedName name="ScalingPSScaling" localSheetId="9">[1]GenInput!$D$13:$D$25</definedName>
    <definedName name="ScalingPSScaling">[1]GenInput!$D$13:$D$25</definedName>
    <definedName name="ScalingTransportTEC" localSheetId="2">[1]GenInput!$C$13:$C$25</definedName>
    <definedName name="ScalingTransportTEC" localSheetId="21">[2]GenInput!$C$13:$C$25</definedName>
    <definedName name="ScalingTransportTEC" localSheetId="22">[1]GenInput!$C$13:$C$25</definedName>
    <definedName name="ScalingTransportTEC" localSheetId="9">[1]GenInput!$C$13:$C$25</definedName>
    <definedName name="ScalingTransportTEC">[1]GenInput!$C$13:$C$25</definedName>
    <definedName name="ScalingYRNSliable" localSheetId="2">[1]GenInput!$H$13:$H$25</definedName>
    <definedName name="ScalingYRNSliable" localSheetId="21">[2]GenInput!$H$13:$H$25</definedName>
    <definedName name="ScalingYRNSliable" localSheetId="22">[1]GenInput!$H$13:$H$25</definedName>
    <definedName name="ScalingYRNSliable" localSheetId="9">[1]GenInput!$H$13:$H$25</definedName>
    <definedName name="ScalingYRNSliable">[1]GenInput!$H$13:$H$25</definedName>
    <definedName name="ScalingYRScaling" localSheetId="2">[1]GenInput!$E$13:$E$25</definedName>
    <definedName name="ScalingYRScaling" localSheetId="21">[2]GenInput!$E$13:$E$25</definedName>
    <definedName name="ScalingYRScaling" localSheetId="22">[1]GenInput!$E$13:$E$25</definedName>
    <definedName name="ScalingYRScaling" localSheetId="9">[1]GenInput!$E$13:$E$25</definedName>
    <definedName name="ScalingYRScaling">[1]GenInput!$E$13:$E$25</definedName>
    <definedName name="Scenario10DemandPS" localSheetId="21">[8]Transport!#REF!</definedName>
    <definedName name="Scenario10DemandPS" localSheetId="22">[1]Transport!#REF!</definedName>
    <definedName name="Scenario10DemandPS" localSheetId="25">[1]Transport!#REF!</definedName>
    <definedName name="Scenario10DemandPS" localSheetId="6">[1]Transport!#REF!</definedName>
    <definedName name="Scenario10DemandPS">[1]Transport!#REF!</definedName>
    <definedName name="Scenario10DemandYR" localSheetId="21">[8]Transport!#REF!</definedName>
    <definedName name="Scenario10DemandYR" localSheetId="22">[1]Transport!#REF!</definedName>
    <definedName name="Scenario10DemandYR" localSheetId="6">[1]Transport!#REF!</definedName>
    <definedName name="Scenario10DemandYR">[1]Transport!#REF!</definedName>
    <definedName name="Scenario10Local" localSheetId="21">[8]Transport!#REF!</definedName>
    <definedName name="Scenario10Local" localSheetId="22">[1]Transport!#REF!</definedName>
    <definedName name="Scenario10Local" localSheetId="6">[1]Transport!#REF!</definedName>
    <definedName name="Scenario10Local">[1]Transport!#REF!</definedName>
    <definedName name="Scenario10WiderGenPS" localSheetId="21">[8]Transport!#REF!</definedName>
    <definedName name="Scenario10WiderGenPS" localSheetId="22">[1]Transport!#REF!</definedName>
    <definedName name="Scenario10WiderGenPS" localSheetId="6">[1]Transport!#REF!</definedName>
    <definedName name="Scenario10WiderGenPS">[1]Transport!#REF!</definedName>
    <definedName name="Scenario10WiderGenYR" localSheetId="21">[8]Transport!#REF!</definedName>
    <definedName name="Scenario10WiderGenYR" localSheetId="22">[1]Transport!#REF!</definedName>
    <definedName name="Scenario10WiderGenYR" localSheetId="6">[1]Transport!#REF!</definedName>
    <definedName name="Scenario10WiderGenYR">[1]Transport!#REF!</definedName>
    <definedName name="Scenario11DemandPS" localSheetId="21">[8]Transport!#REF!</definedName>
    <definedName name="Scenario11DemandPS" localSheetId="22">[1]Transport!#REF!</definedName>
    <definedName name="Scenario11DemandPS" localSheetId="6">[1]Transport!#REF!</definedName>
    <definedName name="Scenario11DemandPS">[1]Transport!#REF!</definedName>
    <definedName name="Scenario11DemandYR" localSheetId="21">[8]Transport!#REF!</definedName>
    <definedName name="Scenario11DemandYR" localSheetId="22">[1]Transport!#REF!</definedName>
    <definedName name="Scenario11DemandYR" localSheetId="6">[1]Transport!#REF!</definedName>
    <definedName name="Scenario11DemandYR">[1]Transport!#REF!</definedName>
    <definedName name="Scenario11Local" localSheetId="21">[8]Transport!#REF!</definedName>
    <definedName name="Scenario11Local" localSheetId="22">[1]Transport!#REF!</definedName>
    <definedName name="Scenario11Local" localSheetId="6">[1]Transport!#REF!</definedName>
    <definedName name="Scenario11Local">[1]Transport!#REF!</definedName>
    <definedName name="Scenario11WiderGenPS" localSheetId="21">[8]Transport!#REF!</definedName>
    <definedName name="Scenario11WiderGenPS" localSheetId="22">[1]Transport!#REF!</definedName>
    <definedName name="Scenario11WiderGenPS" localSheetId="6">[1]Transport!#REF!</definedName>
    <definedName name="Scenario11WiderGenPS">[1]Transport!#REF!</definedName>
    <definedName name="Scenario11WiderGenYR" localSheetId="21">[8]Transport!#REF!</definedName>
    <definedName name="Scenario11WiderGenYR" localSheetId="22">[1]Transport!#REF!</definedName>
    <definedName name="Scenario11WiderGenYR" localSheetId="6">[1]Transport!#REF!</definedName>
    <definedName name="Scenario11WiderGenYR">[1]Transport!#REF!</definedName>
    <definedName name="Scenario2" localSheetId="2">[1]Transport!#REF!</definedName>
    <definedName name="Scenario2" localSheetId="12">[1]Transport!#REF!</definedName>
    <definedName name="Scenario2" localSheetId="22">[1]Transport!#REF!</definedName>
    <definedName name="Scenario2" localSheetId="6">[2]Transport!#REF!</definedName>
    <definedName name="Scenario2" localSheetId="9">[1]Transport!#REF!</definedName>
    <definedName name="Scenario2">[2]Transport!#REF!</definedName>
    <definedName name="Scenario2DemandPS" localSheetId="21">[8]Transport!#REF!</definedName>
    <definedName name="Scenario2DemandPS" localSheetId="22">[1]Transport!#REF!</definedName>
    <definedName name="Scenario2DemandPS" localSheetId="6">[1]Transport!#REF!</definedName>
    <definedName name="Scenario2DemandPS">[1]Transport!#REF!</definedName>
    <definedName name="Scenario2DemandYR" localSheetId="21">[8]Transport!#REF!</definedName>
    <definedName name="Scenario2DemandYR" localSheetId="22">[1]Transport!#REF!</definedName>
    <definedName name="Scenario2DemandYR" localSheetId="6">[1]Transport!#REF!</definedName>
    <definedName name="Scenario2DemandYR">[1]Transport!#REF!</definedName>
    <definedName name="Scenario2Local" localSheetId="21">[8]Transport!#REF!</definedName>
    <definedName name="Scenario2Local" localSheetId="22">[1]Transport!#REF!</definedName>
    <definedName name="Scenario2Local" localSheetId="6">[1]Transport!#REF!</definedName>
    <definedName name="Scenario2Local">[1]Transport!#REF!</definedName>
    <definedName name="Scenario2WiderGenPS" localSheetId="21">[8]Transport!#REF!</definedName>
    <definedName name="Scenario2WiderGenPS" localSheetId="22">[1]Transport!#REF!</definedName>
    <definedName name="Scenario2WiderGenPS" localSheetId="6">[1]Transport!#REF!</definedName>
    <definedName name="Scenario2WiderGenPS">[1]Transport!#REF!</definedName>
    <definedName name="Scenario2WiderGenYR" localSheetId="21">[8]Transport!#REF!</definedName>
    <definedName name="Scenario2WiderGenYR" localSheetId="22">[1]Transport!#REF!</definedName>
    <definedName name="Scenario2WiderGenYR" localSheetId="6">[1]Transport!#REF!</definedName>
    <definedName name="Scenario2WiderGenYR">[1]Transport!#REF!</definedName>
    <definedName name="Scenario3DemandPS" localSheetId="21">[8]Transport!#REF!</definedName>
    <definedName name="Scenario3DemandPS" localSheetId="22">[1]Transport!#REF!</definedName>
    <definedName name="Scenario3DemandPS" localSheetId="6">[1]Transport!#REF!</definedName>
    <definedName name="Scenario3DemandPS">[1]Transport!#REF!</definedName>
    <definedName name="Scenario3DemandYR" localSheetId="21">[8]Transport!#REF!</definedName>
    <definedName name="Scenario3DemandYR" localSheetId="22">[1]Transport!#REF!</definedName>
    <definedName name="Scenario3DemandYR" localSheetId="6">[1]Transport!#REF!</definedName>
    <definedName name="Scenario3DemandYR">[1]Transport!#REF!</definedName>
    <definedName name="Scenario3Local" localSheetId="21">[8]Transport!#REF!</definedName>
    <definedName name="Scenario3Local" localSheetId="22">[1]Transport!#REF!</definedName>
    <definedName name="Scenario3Local" localSheetId="6">[1]Transport!#REF!</definedName>
    <definedName name="Scenario3Local">[1]Transport!#REF!</definedName>
    <definedName name="Scenario3WiderGenPS" localSheetId="21">[8]Transport!#REF!</definedName>
    <definedName name="Scenario3WiderGenPS" localSheetId="22">[1]Transport!#REF!</definedName>
    <definedName name="Scenario3WiderGenPS" localSheetId="6">[1]Transport!#REF!</definedName>
    <definedName name="Scenario3WiderGenPS">[1]Transport!#REF!</definedName>
    <definedName name="Scenario3WiderGenYR" localSheetId="21">[8]Transport!#REF!</definedName>
    <definedName name="Scenario3WiderGenYR" localSheetId="22">[1]Transport!#REF!</definedName>
    <definedName name="Scenario3WiderGenYR" localSheetId="6">[1]Transport!#REF!</definedName>
    <definedName name="Scenario3WiderGenYR">[1]Transport!#REF!</definedName>
    <definedName name="Scenario4DemandPS" localSheetId="21">[8]Transport!#REF!</definedName>
    <definedName name="Scenario4DemandPS" localSheetId="22">[1]Transport!#REF!</definedName>
    <definedName name="Scenario4DemandPS" localSheetId="6">[1]Transport!#REF!</definedName>
    <definedName name="Scenario4DemandPS">[1]Transport!#REF!</definedName>
    <definedName name="Scenario4DemandYR" localSheetId="21">[8]Transport!#REF!</definedName>
    <definedName name="Scenario4DemandYR" localSheetId="22">[1]Transport!#REF!</definedName>
    <definedName name="Scenario4DemandYR" localSheetId="6">[1]Transport!#REF!</definedName>
    <definedName name="Scenario4DemandYR">[1]Transport!#REF!</definedName>
    <definedName name="Scenario4Local" localSheetId="21">[8]Transport!#REF!</definedName>
    <definedName name="Scenario4Local" localSheetId="22">[1]Transport!#REF!</definedName>
    <definedName name="Scenario4Local" localSheetId="6">[1]Transport!#REF!</definedName>
    <definedName name="Scenario4Local">[1]Transport!#REF!</definedName>
    <definedName name="Scenario4WiderGenPS" localSheetId="21">[8]Transport!#REF!</definedName>
    <definedName name="Scenario4WiderGenPS" localSheetId="22">[1]Transport!#REF!</definedName>
    <definedName name="Scenario4WiderGenPS" localSheetId="6">[1]Transport!#REF!</definedName>
    <definedName name="Scenario4WiderGenPS">[1]Transport!#REF!</definedName>
    <definedName name="Scenario4WiderGenYR" localSheetId="21">[8]Transport!#REF!</definedName>
    <definedName name="Scenario4WiderGenYR" localSheetId="22">[1]Transport!#REF!</definedName>
    <definedName name="Scenario4WiderGenYR" localSheetId="6">[1]Transport!#REF!</definedName>
    <definedName name="Scenario4WiderGenYR">[1]Transport!#REF!</definedName>
    <definedName name="Scenario5DemandPS" localSheetId="21">[8]Transport!#REF!</definedName>
    <definedName name="Scenario5DemandPS" localSheetId="22">[1]Transport!#REF!</definedName>
    <definedName name="Scenario5DemandPS" localSheetId="6">[1]Transport!#REF!</definedName>
    <definedName name="Scenario5DemandPS">[1]Transport!#REF!</definedName>
    <definedName name="Scenario5DemandYR" localSheetId="21">[8]Transport!#REF!</definedName>
    <definedName name="Scenario5DemandYR" localSheetId="22">[1]Transport!#REF!</definedName>
    <definedName name="Scenario5DemandYR" localSheetId="6">[1]Transport!#REF!</definedName>
    <definedName name="Scenario5DemandYR">[1]Transport!#REF!</definedName>
    <definedName name="Scenario5Local" localSheetId="21">[8]Transport!#REF!</definedName>
    <definedName name="Scenario5Local" localSheetId="22">[1]Transport!#REF!</definedName>
    <definedName name="Scenario5Local" localSheetId="6">[1]Transport!#REF!</definedName>
    <definedName name="Scenario5Local">[1]Transport!#REF!</definedName>
    <definedName name="Scenario5WiderGenPS" localSheetId="21">[8]Transport!#REF!</definedName>
    <definedName name="Scenario5WiderGenPS" localSheetId="22">[1]Transport!#REF!</definedName>
    <definedName name="Scenario5WiderGenPS" localSheetId="6">[1]Transport!#REF!</definedName>
    <definedName name="Scenario5WiderGenPS">[1]Transport!#REF!</definedName>
    <definedName name="Scenario5WiderGenYR" localSheetId="21">[8]Transport!#REF!</definedName>
    <definedName name="Scenario5WiderGenYR" localSheetId="22">[1]Transport!#REF!</definedName>
    <definedName name="Scenario5WiderGenYR" localSheetId="6">[1]Transport!#REF!</definedName>
    <definedName name="Scenario5WiderGenYR">[1]Transport!#REF!</definedName>
    <definedName name="Scenario6DemandPS" localSheetId="21">[8]Transport!#REF!</definedName>
    <definedName name="Scenario6DemandPS" localSheetId="22">[1]Transport!#REF!</definedName>
    <definedName name="Scenario6DemandPS" localSheetId="6">[1]Transport!#REF!</definedName>
    <definedName name="Scenario6DemandPS">[1]Transport!#REF!</definedName>
    <definedName name="Scenario6DemandYR" localSheetId="21">[8]Transport!#REF!</definedName>
    <definedName name="Scenario6DemandYR" localSheetId="22">[1]Transport!#REF!</definedName>
    <definedName name="Scenario6DemandYR" localSheetId="6">[1]Transport!#REF!</definedName>
    <definedName name="Scenario6DemandYR">[1]Transport!#REF!</definedName>
    <definedName name="Scenario6Local" localSheetId="21">[8]Transport!#REF!</definedName>
    <definedName name="Scenario6Local" localSheetId="22">[1]Transport!#REF!</definedName>
    <definedName name="Scenario6Local" localSheetId="6">[1]Transport!#REF!</definedName>
    <definedName name="Scenario6Local">[1]Transport!#REF!</definedName>
    <definedName name="Scenario6WiderGenPS" localSheetId="21">[8]Transport!#REF!</definedName>
    <definedName name="Scenario6WiderGenPS" localSheetId="22">[1]Transport!#REF!</definedName>
    <definedName name="Scenario6WiderGenPS" localSheetId="6">[1]Transport!#REF!</definedName>
    <definedName name="Scenario6WiderGenPS">[1]Transport!#REF!</definedName>
    <definedName name="Scenario6WiderGenYR" localSheetId="21">[8]Transport!#REF!</definedName>
    <definedName name="Scenario6WiderGenYR" localSheetId="22">[1]Transport!#REF!</definedName>
    <definedName name="Scenario6WiderGenYR" localSheetId="6">[1]Transport!#REF!</definedName>
    <definedName name="Scenario6WiderGenYR">[1]Transport!#REF!</definedName>
    <definedName name="Scenario7DemandPS" localSheetId="21">[8]Transport!#REF!</definedName>
    <definedName name="Scenario7DemandPS" localSheetId="22">[1]Transport!#REF!</definedName>
    <definedName name="Scenario7DemandPS" localSheetId="6">[1]Transport!#REF!</definedName>
    <definedName name="Scenario7DemandPS">[1]Transport!#REF!</definedName>
    <definedName name="Scenario7DemandYR" localSheetId="21">[8]Transport!#REF!</definedName>
    <definedName name="Scenario7DemandYR" localSheetId="22">[1]Transport!#REF!</definedName>
    <definedName name="Scenario7DemandYR" localSheetId="6">[1]Transport!#REF!</definedName>
    <definedName name="Scenario7DemandYR">[1]Transport!#REF!</definedName>
    <definedName name="Scenario7Local" localSheetId="21">[8]Transport!#REF!</definedName>
    <definedName name="Scenario7Local" localSheetId="22">[1]Transport!#REF!</definedName>
    <definedName name="Scenario7Local" localSheetId="6">[1]Transport!#REF!</definedName>
    <definedName name="Scenario7Local">[1]Transport!#REF!</definedName>
    <definedName name="Scenario7WiderGenPS" localSheetId="21">[8]Transport!#REF!</definedName>
    <definedName name="Scenario7WiderGenPS" localSheetId="22">[1]Transport!#REF!</definedName>
    <definedName name="Scenario7WiderGenPS" localSheetId="6">[1]Transport!#REF!</definedName>
    <definedName name="Scenario7WiderGenPS">[1]Transport!#REF!</definedName>
    <definedName name="Scenario7WiderGenYR" localSheetId="21">[8]Transport!#REF!</definedName>
    <definedName name="Scenario7WiderGenYR" localSheetId="22">[1]Transport!#REF!</definedName>
    <definedName name="Scenario7WiderGenYR" localSheetId="6">[1]Transport!#REF!</definedName>
    <definedName name="Scenario7WiderGenYR">[1]Transport!#REF!</definedName>
    <definedName name="Scenario8DemandPS" localSheetId="21">[8]Transport!#REF!</definedName>
    <definedName name="Scenario8DemandPS" localSheetId="22">[1]Transport!#REF!</definedName>
    <definedName name="Scenario8DemandPS" localSheetId="6">[1]Transport!#REF!</definedName>
    <definedName name="Scenario8DemandPS">[1]Transport!#REF!</definedName>
    <definedName name="Scenario8DemandYR" localSheetId="21">[8]Transport!#REF!</definedName>
    <definedName name="Scenario8DemandYR" localSheetId="22">[1]Transport!#REF!</definedName>
    <definedName name="Scenario8DemandYR" localSheetId="6">[1]Transport!#REF!</definedName>
    <definedName name="Scenario8DemandYR">[1]Transport!#REF!</definedName>
    <definedName name="Scenario8Local" localSheetId="21">[8]Transport!#REF!</definedName>
    <definedName name="Scenario8Local" localSheetId="22">[1]Transport!#REF!</definedName>
    <definedName name="Scenario8Local" localSheetId="6">[1]Transport!#REF!</definedName>
    <definedName name="Scenario8Local">[1]Transport!#REF!</definedName>
    <definedName name="Scenario8WiderGenPS" localSheetId="21">[8]Transport!#REF!</definedName>
    <definedName name="Scenario8WiderGenPS" localSheetId="22">[1]Transport!#REF!</definedName>
    <definedName name="Scenario8WiderGenPS" localSheetId="6">[1]Transport!#REF!</definedName>
    <definedName name="Scenario8WiderGenPS">[1]Transport!#REF!</definedName>
    <definedName name="Scenario8WiderGenYR" localSheetId="21">[8]Transport!#REF!</definedName>
    <definedName name="Scenario8WiderGenYR" localSheetId="22">[1]Transport!#REF!</definedName>
    <definedName name="Scenario8WiderGenYR" localSheetId="6">[1]Transport!#REF!</definedName>
    <definedName name="Scenario8WiderGenYR">[1]Transport!#REF!</definedName>
    <definedName name="Scenario9DemandPS" localSheetId="21">[8]Transport!#REF!</definedName>
    <definedName name="Scenario9DemandPS" localSheetId="22">[1]Transport!#REF!</definedName>
    <definedName name="Scenario9DemandPS" localSheetId="6">[1]Transport!#REF!</definedName>
    <definedName name="Scenario9DemandPS">[1]Transport!#REF!</definedName>
    <definedName name="Scenario9DemandYR" localSheetId="21">[8]Transport!#REF!</definedName>
    <definedName name="Scenario9DemandYR" localSheetId="22">[1]Transport!#REF!</definedName>
    <definedName name="Scenario9DemandYR" localSheetId="6">[1]Transport!#REF!</definedName>
    <definedName name="Scenario9DemandYR">[1]Transport!#REF!</definedName>
    <definedName name="Scenario9Local" localSheetId="21">[8]Transport!#REF!</definedName>
    <definedName name="Scenario9Local" localSheetId="22">[1]Transport!#REF!</definedName>
    <definedName name="Scenario9Local" localSheetId="6">[1]Transport!#REF!</definedName>
    <definedName name="Scenario9Local">[1]Transport!#REF!</definedName>
    <definedName name="Scenario9WiderGenPS" localSheetId="21">[8]Transport!#REF!</definedName>
    <definedName name="Scenario9WiderGenPS" localSheetId="22">[1]Transport!#REF!</definedName>
    <definedName name="Scenario9WiderGenPS" localSheetId="6">[1]Transport!#REF!</definedName>
    <definedName name="Scenario9WiderGenPS">[1]Transport!#REF!</definedName>
    <definedName name="Scenario9WiderGenYR" localSheetId="21">[8]Transport!#REF!</definedName>
    <definedName name="Scenario9WiderGenYR" localSheetId="22">[1]Transport!#REF!</definedName>
    <definedName name="Scenario9WiderGenYR" localSheetId="6">[1]Transport!#REF!</definedName>
    <definedName name="Scenario9WiderGenYR">[1]Transport!#REF!</definedName>
    <definedName name="SFactor2" localSheetId="2">[1]Transport!$K$3</definedName>
    <definedName name="SFactor2" localSheetId="21">[2]Transport!$K$3</definedName>
    <definedName name="SFactor2" localSheetId="22">[1]Transport!$K$3</definedName>
    <definedName name="SFactor2" localSheetId="9">[1]Transport!$K$3</definedName>
    <definedName name="SFactor2">[1]Transport!$K$3</definedName>
    <definedName name="SFactor3" localSheetId="2">[1]Transport!$K$4</definedName>
    <definedName name="SFactor3" localSheetId="21">[2]Transport!$K$4</definedName>
    <definedName name="SFactor3" localSheetId="22">[1]Transport!$K$4</definedName>
    <definedName name="SFactor3" localSheetId="9">[1]Transport!$K$4</definedName>
    <definedName name="SFactor3">[1]Transport!$K$4</definedName>
    <definedName name="Small_Gens_LU">'[6]Small Gens Tariff'!$A$2:$M$2</definedName>
    <definedName name="Table_2___Demand_Tariffs">Index!$A$11</definedName>
    <definedName name="Table_6___Generation_Wider_Tariffs">Index!$A$4</definedName>
    <definedName name="TariffLocalGen" localSheetId="2">[1]GenInput!$Q$35:$Q$302</definedName>
    <definedName name="TariffLocalGen" localSheetId="21">[2]GenInput!$Q$35:$Q$302</definedName>
    <definedName name="TariffLocalGen" localSheetId="22">[1]GenInput!$Q$35:$Q$302</definedName>
    <definedName name="TariffLocalGen" localSheetId="9">[1]GenInput!$Q$35:$Q$302</definedName>
    <definedName name="TariffLocalGen">[1]GenInput!$Q$35:$Q$302</definedName>
    <definedName name="TariffPSGen" localSheetId="2">[1]GenInput!$S$35:$S$302</definedName>
    <definedName name="TariffPSGen" localSheetId="21">[2]GenInput!$S$35:$S$302</definedName>
    <definedName name="TariffPSGen" localSheetId="22">[1]GenInput!$S$35:$S$302</definedName>
    <definedName name="TariffPSGen" localSheetId="9">[1]GenInput!$S$35:$S$302</definedName>
    <definedName name="TariffPSGen">[1]GenInput!$S$35:$S$302</definedName>
    <definedName name="TariffSubStation" localSheetId="2">[1]Tariff!$B$187:$B$263</definedName>
    <definedName name="TariffSubStation" localSheetId="11">[9]Tariff!$B$167:$B$237</definedName>
    <definedName name="TariffSubStation" localSheetId="12">[1]Tariff!$B$187:$B$265</definedName>
    <definedName name="TariffSubStation" localSheetId="13">[9]Tariff!$B$167:$B$237</definedName>
    <definedName name="TariffSubStation" localSheetId="22">[1]Tariff!$B$187:$B$263</definedName>
    <definedName name="TariffSubStation" localSheetId="23">[9]Tariff!$B$167:$B$237</definedName>
    <definedName name="TariffSubStation" localSheetId="26">[9]Tariff!$B$167:$B$237</definedName>
    <definedName name="TariffSubStation" localSheetId="27">[9]Tariff!$B$167:$B$237</definedName>
    <definedName name="TariffSubStation" localSheetId="4">[9]Tariff!$B$167:$B$237</definedName>
    <definedName name="TariffSubStation" localSheetId="7">[9]Tariff!$B$167:$B$237</definedName>
    <definedName name="TariffSubStation" localSheetId="9">[1]Tariff!$B$187:$B$263</definedName>
    <definedName name="TariffSubStation">[10]Tariff!$B$167:$B$237</definedName>
    <definedName name="TariffTEC" localSheetId="2">[1]GenInput!$D$35:$D$302</definedName>
    <definedName name="TariffTEC" localSheetId="21">[2]GenInput!$D$35:$D$302</definedName>
    <definedName name="TariffTEC" localSheetId="22">[1]GenInput!$D$35:$D$302</definedName>
    <definedName name="TariffTEC" localSheetId="9">[1]GenInput!$D$35:$D$302</definedName>
    <definedName name="TariffTEC">[1]GenInput!$D$35:$D$302</definedName>
    <definedName name="TariffYRGen" localSheetId="2">[1]GenInput!$T$35:$T$302</definedName>
    <definedName name="TariffYRGen" localSheetId="21">[2]GenInput!$T$35:$T$302</definedName>
    <definedName name="TariffYRGen" localSheetId="22">[1]GenInput!$T$35:$T$302</definedName>
    <definedName name="TariffYRGen" localSheetId="9">[1]GenInput!$T$35:$T$302</definedName>
    <definedName name="TariffYRGen">[1]GenInput!$T$35:$T$302</definedName>
    <definedName name="TariffYRNSGen" localSheetId="2">[1]GenInput!$U$35:$U$300</definedName>
    <definedName name="TariffYRNSGen" localSheetId="21">[2]GenInput!$U$35:$U$300</definedName>
    <definedName name="TariffYRNSGen" localSheetId="22">[1]GenInput!$U$35:$U$300</definedName>
    <definedName name="TariffYRNSGen" localSheetId="9">[1]GenInput!$U$35:$U$300</definedName>
    <definedName name="TariffYRNSGen">[1]GenInput!$U$35:$U$300</definedName>
    <definedName name="TEC_Log">'[6]TEC Changes'!$A$5:$M$145</definedName>
    <definedName name="TECConventional" localSheetId="2">[1]Transport!#REF!</definedName>
    <definedName name="TECConventional" localSheetId="12">[1]Transport!#REF!</definedName>
    <definedName name="TECConventional" localSheetId="22">[1]Transport!#REF!</definedName>
    <definedName name="TECConventional" localSheetId="6">[2]Transport!#REF!</definedName>
    <definedName name="TECConventional" localSheetId="9">[1]Transport!#REF!</definedName>
    <definedName name="TECConventional">[2]Transport!#REF!</definedName>
    <definedName name="TECConventionalHeader" localSheetId="2">[1]Transport!#REF!</definedName>
    <definedName name="TECConventionalHeader" localSheetId="12">[1]Transport!#REF!</definedName>
    <definedName name="TECConventionalHeader" localSheetId="22">[1]Transport!#REF!</definedName>
    <definedName name="TECConventionalHeader" localSheetId="6">[2]Transport!#REF!</definedName>
    <definedName name="TECConventionalHeader" localSheetId="9">[1]Transport!#REF!</definedName>
    <definedName name="TECConventionalHeader">[2]Transport!#REF!</definedName>
    <definedName name="TECWind" localSheetId="2">[1]Transport!#REF!</definedName>
    <definedName name="TECWind" localSheetId="12">[1]Transport!#REF!</definedName>
    <definedName name="TECWind" localSheetId="22">[1]Transport!#REF!</definedName>
    <definedName name="TECWind" localSheetId="6">[2]Transport!#REF!</definedName>
    <definedName name="TECWind" localSheetId="9">[1]Transport!#REF!</definedName>
    <definedName name="TECWind">[2]Transport!#REF!</definedName>
    <definedName name="TECWindHeader" localSheetId="2">[1]Transport!#REF!</definedName>
    <definedName name="TECWindHeader" localSheetId="12">[1]Transport!#REF!</definedName>
    <definedName name="TECWindHeader" localSheetId="22">[1]Transport!#REF!</definedName>
    <definedName name="TECWindHeader" localSheetId="6">[2]Transport!#REF!</definedName>
    <definedName name="TECWindHeader" localSheetId="9">[1]Transport!#REF!</definedName>
    <definedName name="TECWindHeader">[2]Transport!#REF!</definedName>
    <definedName name="TotalCost" localSheetId="2">[1]Transport!$AG$13:$AG$1436</definedName>
    <definedName name="TotalCost" localSheetId="21">[2]Transport!$AG$13:$AG$1436</definedName>
    <definedName name="TotalCost" localSheetId="22">[1]Transport!$AG$13:$AG$1436</definedName>
    <definedName name="TotalCost" localSheetId="9">[1]Transport!$AG$13:$AG$1436</definedName>
    <definedName name="TotalCost">[1]Transport!$AG$13:$AG$1436</definedName>
    <definedName name="TotalCost2" localSheetId="2">[1]Transport!$AK$13:$AK$1436</definedName>
    <definedName name="TotalCost2" localSheetId="21">[2]Transport!$AK$13:$AK$1436</definedName>
    <definedName name="TotalCost2" localSheetId="22">[1]Transport!$AK$13:$AK$1436</definedName>
    <definedName name="TotalCost2" localSheetId="9">[1]Transport!$AK$13:$AK$1436</definedName>
    <definedName name="TotalCost2">[1]Transport!$AK$13:$AK$1436</definedName>
    <definedName name="TransportPSGen" localSheetId="2">[1]GenInput!$M$35:$M$302</definedName>
    <definedName name="TransportPSGen" localSheetId="21">[2]GenInput!$M$35:$M$302</definedName>
    <definedName name="TransportPSGen" localSheetId="22">[1]GenInput!$M$35:$M$302</definedName>
    <definedName name="TransportPSGen" localSheetId="9">[1]GenInput!$M$35:$M$302</definedName>
    <definedName name="TransportPSGen">[1]GenInput!$M$35:$M$302</definedName>
    <definedName name="TransportTEC" localSheetId="2">[1]GenInput!$C$35:$C$302</definedName>
    <definedName name="TransportTEC" localSheetId="21">[2]GenInput!$C$35:$C$302</definedName>
    <definedName name="TransportTEC" localSheetId="22">[1]GenInput!$C$35:$C$302</definedName>
    <definedName name="TransportTEC" localSheetId="9">[1]GenInput!$C$35:$C$302</definedName>
    <definedName name="TransportTEC">[1]GenInput!$C$35:$C$302</definedName>
    <definedName name="TransportYRGen" localSheetId="2">[1]GenInput!$P$35:$P$302</definedName>
    <definedName name="TransportYRGen" localSheetId="21">[2]GenInput!$P$35:$P$302</definedName>
    <definedName name="TransportYRGen" localSheetId="22">[1]GenInput!$P$35:$P$302</definedName>
    <definedName name="TransportYRGen" localSheetId="9">[1]GenInput!$P$35:$P$302</definedName>
    <definedName name="TransportYRGen">[1]GenInput!$P$35:$P$302</definedName>
    <definedName name="TxYRMWkm" localSheetId="2">[1]TxNetwork!$C$43:$C$69</definedName>
    <definedName name="TxYRMWkm" localSheetId="21">[2]TxNetwork!$C$43:$C$69</definedName>
    <definedName name="TxYRMWkm" localSheetId="22">[1]TxNetwork!$C$43:$C$69</definedName>
    <definedName name="TxYRMWkm" localSheetId="9">[1]TxNetwork!$C$43:$C$69</definedName>
    <definedName name="TxYRMWkm">[1]TxNetwork!$C$43:$C$69</definedName>
    <definedName name="Type">'[3]Change Log'!$H$3</definedName>
    <definedName name="UnderUtil" localSheetId="2">[1]Transport!$AB$13:$AB$1436</definedName>
    <definedName name="UnderUtil" localSheetId="21">[2]Transport!$AB$13:$AB$1436</definedName>
    <definedName name="UnderUtil" localSheetId="22">[1]Transport!$AB$13:$AB$1436</definedName>
    <definedName name="UnderUtil" localSheetId="9">[1]Transport!$AB$13:$AB$1436</definedName>
    <definedName name="UnderUtil">[1]Transport!$AB$13:$AB$1436</definedName>
    <definedName name="ValSuccessful" localSheetId="2">[1]Transport!$H$3</definedName>
    <definedName name="ValSuccessful" localSheetId="21">[2]Transport!$H$3</definedName>
    <definedName name="ValSuccessful" localSheetId="22">[1]Transport!$H$3</definedName>
    <definedName name="ValSuccessful" localSheetId="9">[1]Transport!$H$3</definedName>
    <definedName name="ValSuccessful">[1]Transport!$H$3</definedName>
    <definedName name="Wider_Tariff_LU">'[6]Wider Tariffs'!$A$33:$N$59</definedName>
    <definedName name="Year">'[3]Change Log'!$H$2</definedName>
    <definedName name="ZonalInfluenceMatrix" localSheetId="2">[1]TxNetwork!$C$107:$AC$133</definedName>
    <definedName name="ZonalInfluenceMatrix" localSheetId="21">[2]TxNetwork!$C$107:$AC$133</definedName>
    <definedName name="ZonalInfluenceMatrix" localSheetId="22">[1]TxNetwork!$C$107:$AC$133</definedName>
    <definedName name="ZonalInfluenceMatrix" localSheetId="9">[1]TxNetwork!$C$107:$AC$133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<sst xmlns="http://schemas.openxmlformats.org/spreadsheetml/2006/main" count="1039" uniqueCount="604">
  <si>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</si>
  <si>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</si>
  <si>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</si>
  <si>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</si>
  <si>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</si>
  <si>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</si>
  <si>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</si>
  <si>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</si>
  <si>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 Offshore Local Tariffs</t>
  </si>
  <si>
    <t>Table 8 - Summary of Demand Tariffs</t>
  </si>
  <si>
    <t>Table 9 - Demand Tariffs</t>
  </si>
  <si>
    <t>Table 10 - Change in HH Demand Tariffs</t>
  </si>
  <si>
    <t>Table 11 - Embedded Export Tariff</t>
  </si>
  <si>
    <t>Table 12 - NHH Demand Tariff Changes</t>
  </si>
  <si>
    <t>Table 13 - Contracted and Modelled TEC</t>
  </si>
  <si>
    <t>Table 14 - Interconnectors</t>
  </si>
  <si>
    <t>Table 15 - Allowed Revenues</t>
  </si>
  <si>
    <t>Table 16 - Generation and Demand Revenue Proportions</t>
  </si>
  <si>
    <t>Table 17 - Generation Revenue Error Margin</t>
  </si>
  <si>
    <t>Table 18 - Charging Bases</t>
  </si>
  <si>
    <t>Table 19 - Residual and Adjustment Calculation</t>
  </si>
  <si>
    <t>Table 20 - Summary of CUSC modification proposals affecting 2022/23 tariffs</t>
  </si>
  <si>
    <t>Table 21 - Demand Locational Tariffs</t>
  </si>
  <si>
    <t>Table 22 - Breakdown of the Embedded Export Tariff</t>
  </si>
  <si>
    <t>Table 23 - Generic Annual Load Factors</t>
  </si>
  <si>
    <t>Table 24 - Connected Generation Changes</t>
  </si>
  <si>
    <t>Tables 25-28 - Revenue Breakdown</t>
  </si>
  <si>
    <t>Table 29 - Offshore Revenues</t>
  </si>
  <si>
    <t>Table AA - Demand Profiles</t>
  </si>
  <si>
    <t>Return to Index</t>
  </si>
  <si>
    <t>Residual</t>
  </si>
  <si>
    <t>Generation</t>
  </si>
  <si>
    <t>Demand</t>
  </si>
  <si>
    <t>Average Tariff</t>
  </si>
  <si>
    <t>Generation (£/kW)</t>
  </si>
  <si>
    <t xml:space="preserve"> N.B. These generation average tariffs include local tariffs</t>
  </si>
  <si>
    <t>HH Demand (£/kW)</t>
  </si>
  <si>
    <t>NHH Demand (p/kWh)</t>
  </si>
  <si>
    <t>Embedded Export (£/kW)</t>
  </si>
  <si>
    <t>2022/23 Draft</t>
  </si>
  <si>
    <t>2022/23 Final</t>
  </si>
  <si>
    <t>Change since last forecast</t>
  </si>
  <si>
    <t>Generation Tariffs 
(£/kW)</t>
  </si>
  <si>
    <t>Adjustment</t>
  </si>
  <si>
    <t>Average Generation Tariff*</t>
  </si>
  <si>
    <t>*N.B. These generation average tariffs include local tariffs</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</si>
  <si>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</si>
  <si>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</si>
  <si>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</si>
  <si>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</si>
  <si>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</si>
  <si>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</si>
  <si>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</si>
  <si>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</si>
  <si>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</si>
  <si>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</si>
  <si>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</si>
  <si>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</si>
  <si>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</si>
  <si>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</si>
  <si>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</si>
  <si>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</si>
  <si>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</si>
  <si>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</si>
  <si>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</si>
  <si>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</si>
  <si>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</si>
  <si>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</si>
  <si>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</si>
  <si>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</si>
  <si>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</si>
  <si>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</si>
  <si>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</si>
  <si>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</si>
  <si>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</si>
  <si>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</si>
  <si>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</si>
  <si>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</si>
  <si>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</si>
  <si>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</si>
  <si>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</si>
  <si>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</si>
  <si>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</si>
  <si>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</si>
  <si>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</si>
  <si>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</si>
  <si>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</si>
  <si>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</si>
  <si>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</si>
  <si>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</si>
  <si>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</si>
  <si>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</si>
  <si>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</si>
  <si>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</si>
  <si>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</si>
  <si>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</si>
  <si>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</si>
  <si>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</si>
  <si>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</si>
  <si>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</si>
  <si>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</si>
  <si>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2022/23 Local Substation Tariff (£/kW)</t>
  </si>
  <si>
    <t>Substation Name</t>
  </si>
  <si>
    <t>Aberdeen Bay</t>
  </si>
  <si>
    <t>Edinbane</t>
  </si>
  <si>
    <t>Middleton</t>
  </si>
  <si>
    <t>Achruach</t>
  </si>
  <si>
    <t>Ewe Hill</t>
  </si>
  <si>
    <t>Millennium South</t>
  </si>
  <si>
    <t>Aigas</t>
  </si>
  <si>
    <t>Fallago</t>
  </si>
  <si>
    <t xml:space="preserve">Millennium Wind </t>
  </si>
  <si>
    <t>An Suidhe</t>
  </si>
  <si>
    <t>Farr</t>
  </si>
  <si>
    <t>Mossford</t>
  </si>
  <si>
    <t>Arecleoch</t>
  </si>
  <si>
    <t>Fernoch</t>
  </si>
  <si>
    <t>Nant</t>
  </si>
  <si>
    <t>Beinneun Wind Farm</t>
  </si>
  <si>
    <t>Ffestiniogg</t>
  </si>
  <si>
    <t>Necton</t>
  </si>
  <si>
    <t>Bhlaraidh Wind Farm</t>
  </si>
  <si>
    <t>Finlarig</t>
  </si>
  <si>
    <t>Rhigos</t>
  </si>
  <si>
    <t>Black Hill</t>
  </si>
  <si>
    <t>Foyers</t>
  </si>
  <si>
    <t>Rocksavage</t>
  </si>
  <si>
    <t>Black Law</t>
  </si>
  <si>
    <t>Glen Kyllachy</t>
  </si>
  <si>
    <t>Saltend</t>
  </si>
  <si>
    <t>Blackcraig Wind Farm</t>
  </si>
  <si>
    <t>Glendoe</t>
  </si>
  <si>
    <t>Sandy Knowe</t>
  </si>
  <si>
    <t>Blacklaw Extension</t>
  </si>
  <si>
    <t>Glenglass</t>
  </si>
  <si>
    <t>South Humber Bank</t>
  </si>
  <si>
    <t>Clyde (North)</t>
  </si>
  <si>
    <t>Gordonbush</t>
  </si>
  <si>
    <t>Spalding</t>
  </si>
  <si>
    <t>Clyde (South)</t>
  </si>
  <si>
    <t>Griffin Wind</t>
  </si>
  <si>
    <t>Strathbrora</t>
  </si>
  <si>
    <t>Corriegarth</t>
  </si>
  <si>
    <t>Hadyard Hill</t>
  </si>
  <si>
    <t>Strathy Wind</t>
  </si>
  <si>
    <t>Corriemoillie</t>
  </si>
  <si>
    <t>Harestanes</t>
  </si>
  <si>
    <t>Stronelairg</t>
  </si>
  <si>
    <t>Coryton</t>
  </si>
  <si>
    <t>Hartlepool</t>
  </si>
  <si>
    <t>Wester Dod</t>
  </si>
  <si>
    <t>Creag Riabhach</t>
  </si>
  <si>
    <t>Invergarry</t>
  </si>
  <si>
    <t>Whitelee</t>
  </si>
  <si>
    <t>Cruachan</t>
  </si>
  <si>
    <t>Kilgallioch</t>
  </si>
  <si>
    <t>Whitelee Extension</t>
  </si>
  <si>
    <t>Culligran</t>
  </si>
  <si>
    <t>Kilmorack</t>
  </si>
  <si>
    <t>Deanie</t>
  </si>
  <si>
    <t>Kype Muir</t>
  </si>
  <si>
    <t>Dersalloch</t>
  </si>
  <si>
    <t>Langage</t>
  </si>
  <si>
    <t>Dinorwig</t>
  </si>
  <si>
    <t>Lochay</t>
  </si>
  <si>
    <t>Dorenell</t>
  </si>
  <si>
    <t>Luichart</t>
  </si>
  <si>
    <t>Dumnaglass</t>
  </si>
  <si>
    <t>Marchwood</t>
  </si>
  <si>
    <t>Dunhill</t>
  </si>
  <si>
    <t>Mark Hill</t>
  </si>
  <si>
    <t>Dunlaw Extension</t>
  </si>
  <si>
    <t>Middle Muir</t>
  </si>
  <si>
    <t>Node 1</t>
  </si>
  <si>
    <t>Node 2</t>
  </si>
  <si>
    <t>Actual Parameters</t>
  </si>
  <si>
    <t>Amendment in Transport Model</t>
  </si>
  <si>
    <t>Generator</t>
  </si>
  <si>
    <t>Bhlaraidh 132kV</t>
  </si>
  <si>
    <t>Glenmoriston 132kV</t>
  </si>
  <si>
    <t>7.4km of cable</t>
  </si>
  <si>
    <t>7.4km of OHL</t>
  </si>
  <si>
    <t>Bhlaraidh</t>
  </si>
  <si>
    <t>Coalburn 132kV</t>
  </si>
  <si>
    <t>Kype Muir 132kV</t>
  </si>
  <si>
    <t>17km cable</t>
  </si>
  <si>
    <t>17km OHL</t>
  </si>
  <si>
    <t>Middle Muir 132kV</t>
  </si>
  <si>
    <t>13km cable</t>
  </si>
  <si>
    <t>13km OHL</t>
  </si>
  <si>
    <t>Crystal Rig 132kV</t>
  </si>
  <si>
    <t>Wester Dod 132kV</t>
  </si>
  <si>
    <t>3.9km of Cable</t>
  </si>
  <si>
    <t>3.9km of OHL</t>
  </si>
  <si>
    <t>Aikengall II</t>
  </si>
  <si>
    <t>Dyce 132kV</t>
  </si>
  <si>
    <t>Aberdeen Bay 132kV</t>
  </si>
  <si>
    <t>9.5km of Cable</t>
  </si>
  <si>
    <t>9.5km of OHL</t>
  </si>
  <si>
    <t>East Kilbride South 275kV</t>
  </si>
  <si>
    <t>Whitelee 275kV</t>
  </si>
  <si>
    <t>6km of Cable</t>
  </si>
  <si>
    <t>6km of OHL</t>
  </si>
  <si>
    <t>Whitelee Extension 275kV</t>
  </si>
  <si>
    <t>16.68km of Cable</t>
  </si>
  <si>
    <t>16.68km of OHL</t>
  </si>
  <si>
    <t>Elvanfoot 275kV</t>
  </si>
  <si>
    <t>Clyde North 275kV</t>
  </si>
  <si>
    <t>6.2km of Cable</t>
  </si>
  <si>
    <t>6.2km of OHL</t>
  </si>
  <si>
    <t>Clyde North</t>
  </si>
  <si>
    <t>Clyde South 275kV</t>
  </si>
  <si>
    <t>7.17km of Cable</t>
  </si>
  <si>
    <t>7.17km of OHL</t>
  </si>
  <si>
    <t>Clyde South</t>
  </si>
  <si>
    <t>Farigaig 132kV</t>
  </si>
  <si>
    <t>Corriegarth 132kV</t>
  </si>
  <si>
    <t>4km Cable</t>
  </si>
  <si>
    <t>4km OHL</t>
  </si>
  <si>
    <t>Dunmaglass 132kV</t>
  </si>
  <si>
    <t>Dunmaglass</t>
  </si>
  <si>
    <t>Melgarve 132kV</t>
  </si>
  <si>
    <t>Stronelairg 132kV</t>
  </si>
  <si>
    <t>10km cable</t>
  </si>
  <si>
    <t>10km OHL</t>
  </si>
  <si>
    <t>Moffat 132kV</t>
  </si>
  <si>
    <t>Harestanes 132kV</t>
  </si>
  <si>
    <t>15.33km cable</t>
  </si>
  <si>
    <t>15.33km OHL</t>
  </si>
  <si>
    <t>Sandy Knowe 132kV</t>
  </si>
  <si>
    <t>Glen Glass 132kV</t>
  </si>
  <si>
    <t>7km of cable</t>
  </si>
  <si>
    <t>7km of OHL</t>
  </si>
  <si>
    <t xml:space="preserve">Sandy Knowe </t>
  </si>
  <si>
    <t>Wishaw 132kV</t>
  </si>
  <si>
    <t>Blacklaw 132kV</t>
  </si>
  <si>
    <t>11.46km of Cable</t>
  </si>
  <si>
    <t>11.46km of OHL</t>
  </si>
  <si>
    <t>Blacklaw</t>
  </si>
  <si>
    <t>Offshore Generator</t>
  </si>
  <si>
    <t>Changes
Tariff Component (£/kW)</t>
  </si>
  <si>
    <t>Substation</t>
  </si>
  <si>
    <t>Circuit</t>
  </si>
  <si>
    <t>ETUoS</t>
  </si>
  <si>
    <t>Barrow</t>
  </si>
  <si>
    <t>Beatrice</t>
  </si>
  <si>
    <t>Burbo Bank</t>
  </si>
  <si>
    <t>Dudgeon</t>
  </si>
  <si>
    <t>Galloper</t>
  </si>
  <si>
    <t>Greater Gabbard</t>
  </si>
  <si>
    <t>Gunfleet</t>
  </si>
  <si>
    <t>Gwynt y mor</t>
  </si>
  <si>
    <t>Hornsea 1A</t>
  </si>
  <si>
    <t>Hornsea 1B</t>
  </si>
  <si>
    <t>Hornsea 1C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</si>
  <si>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</si>
  <si>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</si>
  <si>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</si>
  <si>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</si>
  <si>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</si>
  <si>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</si>
  <si>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</si>
  <si>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</si>
  <si>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</si>
  <si>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</si>
  <si>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</si>
  <si>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</si>
  <si>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</si>
  <si>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</si>
  <si>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</si>
  <si>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</si>
  <si>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2022/23 Draft
Tariff Component (£/kW)</t>
  </si>
  <si>
    <t>2022/23 Final
Tariff Component (£/kW)</t>
  </si>
  <si>
    <t>HH Tariffs</t>
  </si>
  <si>
    <t>Average Tariff (£/kW)</t>
  </si>
  <si>
    <t>Residual (£/kW)</t>
  </si>
  <si>
    <t>EET</t>
  </si>
  <si>
    <t>Phased residual (£/kW)</t>
  </si>
  <si>
    <t>AGIC (£/kW)</t>
  </si>
  <si>
    <t>Embedded Export Volume (GW)</t>
  </si>
  <si>
    <t>Total Credit (£m)</t>
  </si>
  <si>
    <t>NHH Tariffs</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</si>
  <si>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</si>
  <si>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</si>
  <si>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</si>
  <si>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</si>
  <si>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</si>
  <si>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</si>
  <si>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</si>
  <si>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</si>
  <si>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</si>
  <si>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</si>
  <si>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</si>
  <si>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</si>
  <si>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</si>
  <si>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</si>
  <si>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</si>
  <si>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</si>
  <si>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</si>
  <si>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</si>
  <si>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</si>
  <si>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Change (£/kW)</t>
  </si>
  <si>
    <t>Change in Residual (£/kW)</t>
  </si>
  <si>
    <t>Peak (£/kW)</t>
  </si>
  <si>
    <t>Year Round (£/kW)</t>
  </si>
  <si>
    <t>Residual £/kW</t>
  </si>
  <si>
    <t>Figure 2 - Changes to gross Half-Hourly demand tariffs</t>
  </si>
  <si>
    <t>2022/23 Draft (£/kW)</t>
  </si>
  <si>
    <t>2022/23 Final (£/kW)</t>
  </si>
  <si>
    <t>EET Locational £/kW</t>
  </si>
  <si>
    <t>AGIC £/kW</t>
  </si>
  <si>
    <t>EET Revenue £m</t>
  </si>
  <si>
    <t>Figure 3 - Embedded export tariff changes</t>
  </si>
  <si>
    <t>Change (p/kWh)</t>
  </si>
  <si>
    <t xml:space="preserve"> </t>
  </si>
  <si>
    <t>Figure 4 - Changes to Non-Half-Hourly demand tariffs</t>
  </si>
  <si>
    <t xml:space="preserve"> - </t>
  </si>
  <si>
    <t>2022/23 Draft (p/kWh)</t>
  </si>
  <si>
    <t>2022/23 Final (p/kWh)</t>
  </si>
  <si>
    <t>Generation (GW)</t>
  </si>
  <si>
    <t>Final</t>
  </si>
  <si>
    <t>Initial</t>
  </si>
  <si>
    <t>August</t>
  </si>
  <si>
    <t xml:space="preserve">Draft </t>
  </si>
  <si>
    <t>Contracted TEC</t>
  </si>
  <si>
    <t>Modelled Best View TEC</t>
  </si>
  <si>
    <t>Chargeable TEC</t>
  </si>
  <si>
    <t>2021/22</t>
  </si>
  <si>
    <t>2022/23 Tariffs</t>
  </si>
  <si>
    <t>Generation MW</t>
  </si>
  <si>
    <t>Interconnector</t>
  </si>
  <si>
    <t>Site</t>
  </si>
  <si>
    <t>Interconnected
System</t>
  </si>
  <si>
    <t>Generation
Zone</t>
  </si>
  <si>
    <t>Transport Model  Peak</t>
  </si>
  <si>
    <t>Transport Model  Year Round</t>
  </si>
  <si>
    <t xml:space="preserve">Charging Base </t>
  </si>
  <si>
    <t>Greenlink</t>
  </si>
  <si>
    <t>Pembroke 400kV</t>
  </si>
  <si>
    <t>Republic of Ireland</t>
  </si>
  <si>
    <t>BritNed</t>
  </si>
  <si>
    <t>Grain 400kV</t>
  </si>
  <si>
    <t>Netherlands</t>
  </si>
  <si>
    <t>IFA Interconnector</t>
  </si>
  <si>
    <t>Sellindge 400kV</t>
  </si>
  <si>
    <t>France</t>
  </si>
  <si>
    <t>IFA2 Interconnector</t>
  </si>
  <si>
    <t>Chilling 400KV Substation</t>
  </si>
  <si>
    <t>East - West</t>
  </si>
  <si>
    <t>Connah's Quay 400kV</t>
  </si>
  <si>
    <t>ElecLink</t>
  </si>
  <si>
    <t>NS Link</t>
  </si>
  <si>
    <t>Blyth</t>
  </si>
  <si>
    <t>Norway</t>
  </si>
  <si>
    <t>Nemo Link</t>
  </si>
  <si>
    <t>Richborough 400kV</t>
  </si>
  <si>
    <t>Belgium</t>
  </si>
  <si>
    <t>Moyle</t>
  </si>
  <si>
    <t>Auchencrosh 275kV</t>
  </si>
  <si>
    <t>Northern Ireland</t>
  </si>
  <si>
    <t>£m Nominal</t>
  </si>
  <si>
    <t>April Initial Forecast</t>
  </si>
  <si>
    <t>August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</si>
  <si>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</si>
  <si>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</si>
  <si>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</si>
  <si>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</si>
  <si>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</si>
  <si>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</si>
  <si>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</si>
  <si>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</si>
  <si>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</si>
  <si>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</si>
  <si>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</si>
  <si>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</si>
  <si>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2022/23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</si>
  <si>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</si>
  <si>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</si>
  <si>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</si>
  <si>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</si>
  <si>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</si>
  <si>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</si>
  <si>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</si>
  <si>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</si>
  <si>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</si>
  <si>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</si>
  <si>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</si>
  <si>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</si>
  <si>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</si>
  <si>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</si>
  <si>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</si>
  <si>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</si>
  <si>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</si>
  <si>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</si>
  <si>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</si>
  <si>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</si>
  <si>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</si>
  <si>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</si>
  <si>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</si>
  <si>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</si>
  <si>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</si>
  <si>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</si>
  <si>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</si>
  <si>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</si>
  <si>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</si>
  <si>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</si>
  <si>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Revenue from large embedded generation (£m)</t>
  </si>
  <si>
    <t>Revenue from local charges associated with pre-existing assets (indicative) (£m)</t>
  </si>
  <si>
    <t>Calculation for</t>
  </si>
  <si>
    <t>Data from year:</t>
  </si>
  <si>
    <t>Revenue inputs</t>
  </si>
  <si>
    <t>Generation output variance</t>
  </si>
  <si>
    <t>Revenue variance</t>
  </si>
  <si>
    <t>Adjusted variance</t>
  </si>
  <si>
    <t>2016/17</t>
  </si>
  <si>
    <t>2017/18</t>
  </si>
  <si>
    <t>2018/19</t>
  </si>
  <si>
    <t>2019/20</t>
  </si>
  <si>
    <t>2020/21</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</si>
  <si>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</si>
  <si>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</si>
  <si>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</si>
  <si>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</si>
  <si>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</si>
  <si>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</si>
  <si>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2022/23</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</si>
  <si>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</si>
  <si>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</si>
  <si>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</si>
  <si>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</si>
  <si>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</si>
  <si>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</si>
  <si>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</si>
  <si>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</si>
  <si>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</si>
  <si>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</si>
  <si>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</si>
  <si>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</si>
  <si>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</si>
  <si>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</si>
  <si>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</si>
  <si>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</si>
  <si>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</si>
  <si>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Generation adjustment tariff calculation</t>
  </si>
  <si>
    <t>Total generation Output (TWh)</t>
  </si>
  <si>
    <t>Generation Output from TNUoS chargeable EGs (TWh)</t>
  </si>
  <si>
    <t>Generation revenue subject to the [0,2.50]Euro/MWh range (£m)</t>
  </si>
  <si>
    <t>Adjustment Revenue (£m)</t>
  </si>
  <si>
    <t>BG</t>
  </si>
  <si>
    <t>Generator charging base (GW)</t>
  </si>
  <si>
    <t>AdjTariff</t>
  </si>
  <si>
    <t>Generator adjusment tariff (£/kW)</t>
  </si>
  <si>
    <t>Gross demand residual</t>
  </si>
  <si>
    <t>Demand residual tariff (£/kW)</t>
  </si>
  <si>
    <t>Revenue recovered from the locational element of demand tariffs (£m)</t>
  </si>
  <si>
    <t>EE</t>
  </si>
  <si>
    <t>Amount to be paid to Embedded Export Tariffs (£m)</t>
  </si>
  <si>
    <t>Demand Gross charging base (GW)</t>
  </si>
  <si>
    <t>ZG</t>
  </si>
  <si>
    <t>LG</t>
  </si>
  <si>
    <t>SG</t>
  </si>
  <si>
    <t>RD</t>
  </si>
  <si>
    <t>ZD</t>
  </si>
  <si>
    <t>BD</t>
  </si>
  <si>
    <t>Name</t>
  </si>
  <si>
    <t>Title</t>
  </si>
  <si>
    <t>Effect of proposed change</t>
  </si>
  <si>
    <t>Possible implementation</t>
  </si>
  <si>
    <t>Not applicable</t>
  </si>
  <si>
    <t>Demand Zone</t>
  </si>
  <si>
    <t>Changes</t>
  </si>
  <si>
    <t>Locational (£/kW)</t>
  </si>
  <si>
    <t>Technology</t>
  </si>
  <si>
    <t>Generic ALF</t>
  </si>
  <si>
    <t xml:space="preserve">*Note: </t>
  </si>
  <si>
    <t xml:space="preserve"> ALF figures for Solar, Wave and Tidal technology are generic figures provided by BEIS due to no metered data being available.</t>
  </si>
  <si>
    <t>Gas_Oil</t>
  </si>
  <si>
    <t>Pumped_Storage</t>
  </si>
  <si>
    <t>Tidal</t>
  </si>
  <si>
    <t>Biomass</t>
  </si>
  <si>
    <t>Wave</t>
  </si>
  <si>
    <t>Onshore_Wind</t>
  </si>
  <si>
    <t>CCGT_CHP</t>
  </si>
  <si>
    <t>Hydro</t>
  </si>
  <si>
    <t>Offshore_Wind</t>
  </si>
  <si>
    <t>Coal</t>
  </si>
  <si>
    <t>Nuclear</t>
  </si>
  <si>
    <t>Solar</t>
  </si>
  <si>
    <t>Power Station</t>
  </si>
  <si>
    <t>MW Change</t>
  </si>
  <si>
    <t>Node</t>
  </si>
  <si>
    <t>Generation Zone</t>
  </si>
  <si>
    <t>Moyle Interconnector</t>
  </si>
  <si>
    <t>AUCH20</t>
  </si>
  <si>
    <t>Transmission Revenue Forecast</t>
  </si>
  <si>
    <t>NGESO TNUoS Other Pass-Through</t>
  </si>
  <si>
    <t>Initial Forecast</t>
  </si>
  <si>
    <t>Notes</t>
  </si>
  <si>
    <t>Term</t>
  </si>
  <si>
    <t>Inflation 2018/19</t>
  </si>
  <si>
    <t>n/a</t>
  </si>
  <si>
    <t>April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</si>
  <si>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</si>
  <si>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</si>
  <si>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</si>
  <si>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</si>
  <si>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</si>
  <si>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</si>
  <si>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</si>
  <si>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</si>
  <si>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</si>
  <si>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</si>
  <si>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</si>
  <si>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</si>
  <si>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</si>
  <si>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</si>
  <si>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</si>
  <si>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</si>
  <si>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</si>
  <si>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</si>
  <si>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</si>
  <si>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</si>
  <si>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</si>
  <si>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</si>
  <si>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</si>
  <si>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</si>
  <si>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</si>
  <si>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</si>
  <si>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</si>
  <si>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</si>
  <si>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</si>
  <si>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</si>
  <si>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</si>
  <si>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</si>
  <si>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</si>
  <si>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</si>
  <si>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</si>
  <si>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</si>
  <si>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</si>
  <si>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</si>
  <si>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</si>
  <si>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</si>
  <si>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</si>
  <si>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</si>
  <si>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</si>
  <si>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</si>
  <si>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</si>
  <si>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</si>
  <si>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</si>
  <si>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</si>
  <si>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</si>
  <si>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</si>
  <si>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</si>
  <si>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</si>
  <si>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</si>
  <si>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</si>
  <si>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</si>
  <si>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</si>
  <si>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</si>
  <si>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</si>
  <si>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</si>
  <si>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</si>
  <si>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</si>
  <si>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</si>
  <si>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</si>
  <si>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</si>
  <si>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</si>
  <si>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</si>
  <si>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</si>
  <si>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</si>
  <si>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</si>
  <si>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</si>
  <si>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</si>
  <si>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</si>
  <si>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</si>
  <si>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</si>
  <si>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</si>
  <si>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</si>
  <si>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</si>
  <si>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</si>
  <si>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</si>
  <si>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</si>
  <si>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</si>
  <si>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</si>
  <si>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</si>
  <si>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</si>
  <si>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</si>
  <si>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</si>
  <si>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</si>
  <si>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2014/15</t>
  </si>
  <si>
    <t>2015/16</t>
  </si>
  <si>
    <t>Current revenues plus indexation</t>
  </si>
  <si>
    <t>Forecast to asset transfer to OFTO in 2021/22</t>
  </si>
  <si>
    <t>National Grid Forecast</t>
  </si>
  <si>
    <t>Forecast to asset transfer to OFTO in 2022/23</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</si>
  <si>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</si>
  <si>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</si>
  <si>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</si>
  <si>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</si>
  <si>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Locational Model Demand (MW)</t>
  </si>
  <si>
    <t>GROSS Tariff model Peak Demand (MW)</t>
  </si>
  <si>
    <t>GROSS Tariff Model HH Demand (MW)</t>
  </si>
  <si>
    <t>Tariff model NHH Demand (TWh)</t>
  </si>
  <si>
    <t>Tariff model Embedded Export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</si>
</sst>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0.00_);_(&quot;£&quot;* \(#,##0.00\);_(&quot;£&quot;* &quot;-&quot;??_);_(@_)"/>
    <numFmt numFmtId="165" formatCode="_(* #,##0.00_);_(* \(#,##0.00\);_(* &quot;-&quot;??_);_(@_)"/>
    <numFmt numFmtId="166" formatCode="_-* #,##0.000000_-;\-* #,##0.000000_-;_-* &quot;-&quot;??????_-;_-@_-"/>
    <numFmt numFmtId="167" formatCode="0_)"/>
    <numFmt numFmtId="168" formatCode="#,##0.000000"/>
    <numFmt numFmtId="169" formatCode="0.000000"/>
    <numFmt numFmtId="170" formatCode="_-* #,##0_-;\-* #,##0_-;_-* &quot;-&quot;??????_-;_-@_-"/>
    <numFmt numFmtId="171" formatCode="0.000"/>
    <numFmt numFmtId="172" formatCode="_(* #,##0.0_);_(* \(#,##0.0\);_(* &quot;-&quot;??_);_(@_)"/>
    <numFmt numFmtId="173" formatCode="_-* #,##0.0_-;\ \ \-* #,##0.0_-;_-* &quot;-&quot;??_-;_-@"/>
    <numFmt numFmtId="174" formatCode="#,##0.0"/>
    <numFmt numFmtId="175" formatCode="0.0%"/>
    <numFmt numFmtId="176" formatCode="0.0"/>
    <numFmt numFmtId="177" formatCode="0.0000%"/>
    <numFmt numFmtId="178" formatCode="#,##0.0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11"/>
      <color rgb="FFFFC000"/>
      <name val="Calibri"/>
      <family val="2"/>
      <scheme val="minor"/>
    </font>
    <font>
      <b/>
      <sz val="10"/>
      <color indexed="8"/>
      <name val="Calibri"/>
      <family val="2"/>
      <scheme val="minor"/>
    </font>
    <font>
      <b/>
      <sz val="10"/>
      <color theme="0" tint="-0.14999847407452621"/>
      <name val="Calibri"/>
      <family val="2"/>
      <scheme val="minor"/>
    </font>
  </fonts>
  <fills count="24">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79998168889431442"/>
      </patternFill>
    </fill>
    <fill>
      <patternFill patternType="solid">
        <fgColor theme="0" tint="-0.14999847407452621"/>
        <bgColor theme="9" tint="0.59999389629810485"/>
      </patternFill>
    </fill>
    <fill>
      <patternFill patternType="solid">
        <fgColor theme="4"/>
        <bgColor theme="9" tint="0.79998168889431442"/>
      </patternFill>
    </fill>
  </fills>
  <borders count="39">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right/>
      <top/>
      <bottom style="thin">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n">
        <color theme="0"/>
      </left>
      <right style="thick">
        <color theme="0"/>
      </right>
      <top/>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right/>
      <top/>
      <bottom style="thick">
        <color theme="0"/>
      </bottom>
      <diagonal/>
    </border>
    <border>
      <left/>
      <right/>
      <top style="thin">
        <color theme="0"/>
      </top>
      <bottom style="thick">
        <color theme="0"/>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0" fontId="1" fillId="0" borderId="0"/>
  </cellStyleXfs>
  <cellXfs count="349">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10" fillId="0" borderId="0" xfId="0" applyFont="1"/>
    <xf numFmtId="0" fontId="11" fillId="0" borderId="0" xfId="0" applyFont="1"/>
    <xf numFmtId="0" fontId="12" fillId="0" borderId="0" xfId="3" applyFont="1" applyFill="1" applyBorder="1" applyAlignment="1">
      <alignment vertical="top"/>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6" fillId="4" borderId="5" xfId="0" applyFont="1" applyFill="1" applyBorder="1" applyAlignment="1">
      <alignment vertical="center"/>
    </xf>
    <xf numFmtId="166" fontId="7" fillId="6" borderId="6" xfId="0" applyNumberFormat="1" applyFont="1" applyFill="1" applyBorder="1" applyAlignment="1">
      <alignment horizontal="center" vertical="center"/>
    </xf>
    <xf numFmtId="2" fontId="7" fillId="0" borderId="0" xfId="0" applyNumberFormat="1" applyFont="1"/>
    <xf numFmtId="0" fontId="6"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3" fillId="0" borderId="0" xfId="0" applyFont="1"/>
    <xf numFmtId="0" fontId="10"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10" fillId="0" borderId="0" xfId="4" applyNumberFormat="1" applyFont="1"/>
    <xf numFmtId="0" fontId="10" fillId="0" borderId="0" xfId="4" quotePrefix="1" applyFont="1"/>
    <xf numFmtId="0" fontId="15" fillId="8" borderId="10" xfId="5" applyFont="1" applyFill="1" applyBorder="1" applyAlignment="1">
      <alignment horizontal="center" vertical="center" wrapText="1"/>
    </xf>
    <xf numFmtId="0" fontId="15" fillId="7" borderId="10" xfId="5" applyFont="1" applyFill="1" applyBorder="1" applyAlignment="1">
      <alignment horizontal="center" vertical="center" wrapText="1"/>
    </xf>
    <xf numFmtId="0" fontId="15" fillId="9" borderId="2" xfId="5" applyFont="1" applyFill="1" applyBorder="1" applyAlignment="1">
      <alignment horizontal="center" vertical="center" wrapText="1"/>
    </xf>
    <xf numFmtId="9" fontId="15" fillId="8" borderId="10" xfId="5" applyNumberFormat="1" applyFont="1" applyFill="1" applyBorder="1" applyAlignment="1">
      <alignment horizontal="center" vertical="center" wrapText="1"/>
    </xf>
    <xf numFmtId="9" fontId="15" fillId="7" borderId="10" xfId="5" applyNumberFormat="1" applyFont="1" applyFill="1" applyBorder="1" applyAlignment="1">
      <alignment horizontal="center" vertical="center" wrapText="1"/>
    </xf>
    <xf numFmtId="9" fontId="15" fillId="9" borderId="2" xfId="5" applyNumberFormat="1"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5" fillId="3"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7" borderId="12" xfId="5" applyFont="1" applyFill="1" applyBorder="1" applyAlignment="1">
      <alignment horizontal="center" vertical="center" wrapText="1"/>
    </xf>
    <xf numFmtId="9" fontId="15" fillId="9" borderId="13" xfId="5" applyNumberFormat="1" applyFont="1" applyFill="1" applyBorder="1" applyAlignment="1">
      <alignment horizontal="center" vertical="center" wrapText="1"/>
    </xf>
    <xf numFmtId="0" fontId="13" fillId="0" borderId="0" xfId="0" applyFont="1" applyAlignment="1">
      <alignment horizontal="center" vertical="center" wrapText="1"/>
    </xf>
    <xf numFmtId="167" fontId="15" fillId="3" borderId="14" xfId="6" applyNumberFormat="1" applyFont="1" applyFill="1" applyBorder="1" applyAlignment="1" applyProtection="1">
      <alignment horizontal="center"/>
      <protection hidden="1"/>
    </xf>
    <xf numFmtId="0" fontId="15" fillId="3" borderId="15" xfId="6" applyFont="1" applyFill="1" applyBorder="1" applyProtection="1">
      <protection locked="0"/>
    </xf>
    <xf numFmtId="166" fontId="0" fillId="10" borderId="15" xfId="0" applyNumberFormat="1" applyFill="1" applyBorder="1" applyAlignment="1">
      <alignment horizontal="center"/>
    </xf>
    <xf numFmtId="166" fontId="0" fillId="11" borderId="15" xfId="0" applyNumberFormat="1" applyFill="1" applyBorder="1" applyAlignment="1">
      <alignment horizontal="center"/>
    </xf>
    <xf numFmtId="166" fontId="0" fillId="12" borderId="15" xfId="0" applyNumberFormat="1" applyFill="1" applyBorder="1" applyAlignment="1">
      <alignment horizontal="center"/>
    </xf>
    <xf numFmtId="166" fontId="0" fillId="13" borderId="16" xfId="0" applyNumberFormat="1" applyFill="1" applyBorder="1" applyAlignment="1">
      <alignment horizontal="center"/>
    </xf>
    <xf numFmtId="168" fontId="7" fillId="0" borderId="0" xfId="0" applyNumberFormat="1" applyFont="1"/>
    <xf numFmtId="167" fontId="15" fillId="3" borderId="17"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4" borderId="18" xfId="0" applyNumberFormat="1" applyFill="1" applyBorder="1" applyAlignment="1">
      <alignment horizontal="center"/>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8" xfId="0" applyNumberFormat="1" applyFill="1" applyBorder="1" applyAlignment="1">
      <alignment horizontal="center"/>
    </xf>
    <xf numFmtId="166" fontId="0" fillId="10" borderId="18" xfId="0" applyNumberFormat="1" applyFill="1" applyBorder="1" applyAlignment="1">
      <alignment horizontal="center"/>
    </xf>
    <xf numFmtId="166" fontId="0" fillId="11" borderId="18" xfId="0" applyNumberFormat="1" applyFill="1" applyBorder="1" applyAlignment="1">
      <alignment horizontal="center"/>
    </xf>
    <xf numFmtId="166" fontId="0" fillId="12" borderId="18" xfId="0" applyNumberFormat="1" applyFill="1" applyBorder="1" applyAlignment="1">
      <alignment horizontal="center"/>
    </xf>
    <xf numFmtId="166" fontId="0" fillId="13" borderId="8" xfId="0" applyNumberFormat="1" applyFill="1" applyBorder="1" applyAlignment="1">
      <alignment horizontal="center"/>
    </xf>
    <xf numFmtId="167" fontId="15" fillId="3" borderId="19" xfId="6" applyNumberFormat="1" applyFont="1" applyFill="1" applyBorder="1" applyAlignment="1" applyProtection="1">
      <alignment horizontal="center"/>
      <protection hidden="1"/>
    </xf>
    <xf numFmtId="0" fontId="15" fillId="3" borderId="20" xfId="6" applyFont="1" applyFill="1" applyBorder="1" applyProtection="1">
      <protection locked="0"/>
    </xf>
    <xf numFmtId="166" fontId="0" fillId="10" borderId="20" xfId="0" applyNumberFormat="1" applyFill="1" applyBorder="1" applyAlignment="1">
      <alignment horizontal="center"/>
    </xf>
    <xf numFmtId="166" fontId="0" fillId="11" borderId="20" xfId="0" applyNumberFormat="1" applyFill="1" applyBorder="1" applyAlignment="1">
      <alignment horizontal="center"/>
    </xf>
    <xf numFmtId="166" fontId="0" fillId="12" borderId="20" xfId="0" applyNumberFormat="1" applyFill="1" applyBorder="1" applyAlignment="1">
      <alignment horizontal="center"/>
    </xf>
    <xf numFmtId="166" fontId="0" fillId="13" borderId="6" xfId="0" applyNumberFormat="1" applyFill="1" applyBorder="1" applyAlignment="1">
      <alignment horizontal="center"/>
    </xf>
    <xf numFmtId="167"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8"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8" borderId="21" xfId="5" applyFont="1" applyFill="1" applyBorder="1" applyAlignment="1">
      <alignment horizontal="center" vertical="center" wrapText="1"/>
    </xf>
    <xf numFmtId="9" fontId="15" fillId="9" borderId="12" xfId="5" applyNumberFormat="1" applyFont="1" applyFill="1" applyBorder="1" applyAlignment="1">
      <alignment horizontal="center" vertical="center" wrapText="1"/>
    </xf>
    <xf numFmtId="2" fontId="7" fillId="0" borderId="0" xfId="7" applyNumberFormat="1" applyFont="1"/>
    <xf numFmtId="165"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169"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6" fontId="0" fillId="6" borderId="8" xfId="0" applyNumberFormat="1" applyFill="1" applyBorder="1" applyAlignment="1">
      <alignment horizontal="left" vertical="center"/>
    </xf>
    <xf numFmtId="166" fontId="0" fillId="5" borderId="2" xfId="0" applyNumberFormat="1" applyFill="1" applyBorder="1" applyAlignment="1">
      <alignment horizontal="left"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66" fontId="0" fillId="6" borderId="27"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6" borderId="29" xfId="0" applyNumberFormat="1" applyFill="1" applyBorder="1" applyAlignment="1">
      <alignment horizontal="left" vertical="center"/>
    </xf>
    <xf numFmtId="166" fontId="0" fillId="5" borderId="24" xfId="0" applyNumberFormat="1" applyFill="1" applyBorder="1" applyAlignment="1">
      <alignment horizontal="left" vertical="center"/>
    </xf>
    <xf numFmtId="166" fontId="0" fillId="5" borderId="30" xfId="0" applyNumberFormat="1" applyFill="1" applyBorder="1" applyAlignment="1">
      <alignment horizontal="left" vertical="center"/>
    </xf>
    <xf numFmtId="166" fontId="0" fillId="5" borderId="31" xfId="0" applyNumberFormat="1" applyFill="1" applyBorder="1" applyAlignment="1">
      <alignment horizontal="left" vertical="center"/>
    </xf>
    <xf numFmtId="166" fontId="0" fillId="5" borderId="8" xfId="0" applyNumberFormat="1" applyFill="1" applyBorder="1" applyAlignment="1">
      <alignment horizontal="left" vertical="center"/>
    </xf>
    <xf numFmtId="166" fontId="0" fillId="5" borderId="32"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6" borderId="32" xfId="0" applyNumberFormat="1" applyFill="1" applyBorder="1" applyAlignment="1">
      <alignment horizontal="left" vertical="center"/>
    </xf>
    <xf numFmtId="0" fontId="17" fillId="0" borderId="0" xfId="4" applyFont="1" applyAlignment="1">
      <alignment wrapText="1"/>
    </xf>
    <xf numFmtId="0" fontId="10" fillId="0" borderId="0" xfId="4" applyFont="1" applyAlignment="1">
      <alignment wrapText="1"/>
    </xf>
    <xf numFmtId="166" fontId="0" fillId="5" borderId="6" xfId="0" applyNumberFormat="1" applyFill="1" applyBorder="1" applyAlignment="1">
      <alignment horizontal="center" vertical="center"/>
    </xf>
    <xf numFmtId="169" fontId="7" fillId="0" borderId="0" xfId="7" applyNumberFormat="1" applyFont="1"/>
    <xf numFmtId="1" fontId="0" fillId="5" borderId="4" xfId="0" applyNumberFormat="1" applyFill="1" applyBorder="1" applyAlignment="1">
      <alignment horizontal="center" vertical="center"/>
    </xf>
    <xf numFmtId="166" fontId="0" fillId="5" borderId="4" xfId="0" applyNumberFormat="1" applyFill="1" applyBorder="1" applyAlignment="1">
      <alignment horizontal="left" vertical="center"/>
    </xf>
    <xf numFmtId="1" fontId="0" fillId="6" borderId="8" xfId="0" applyNumberFormat="1" applyFill="1" applyBorder="1" applyAlignment="1">
      <alignment horizontal="center" vertical="center"/>
    </xf>
    <xf numFmtId="1" fontId="0" fillId="5" borderId="2" xfId="0" applyNumberFormat="1" applyFill="1" applyBorder="1" applyAlignment="1">
      <alignment horizontal="center" vertical="center"/>
    </xf>
    <xf numFmtId="0" fontId="7" fillId="18" borderId="0" xfId="7" applyFont="1" applyFill="1"/>
    <xf numFmtId="169" fontId="7" fillId="18" borderId="0" xfId="7" applyNumberFormat="1" applyFont="1" applyFill="1"/>
    <xf numFmtId="170" fontId="0" fillId="5" borderId="2" xfId="0" applyNumberFormat="1" applyFill="1" applyBorder="1" applyAlignment="1">
      <alignment vertical="center"/>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2" fontId="0" fillId="5" borderId="33" xfId="0" applyNumberFormat="1" applyFill="1" applyBorder="1" applyAlignment="1">
      <alignment horizontal="center" vertical="center"/>
    </xf>
    <xf numFmtId="171" fontId="7" fillId="0" borderId="0" xfId="0" applyNumberFormat="1" applyFont="1"/>
    <xf numFmtId="2" fontId="0" fillId="6" borderId="18" xfId="0" applyNumberFormat="1" applyFill="1" applyBorder="1" applyAlignment="1">
      <alignment horizontal="center" vertical="center"/>
    </xf>
    <xf numFmtId="2" fontId="0" fillId="5" borderId="10" xfId="0" applyNumberFormat="1" applyFill="1" applyBorder="1" applyAlignment="1">
      <alignment horizontal="center" vertical="center"/>
    </xf>
    <xf numFmtId="0" fontId="9" fillId="0" borderId="0" xfId="0" applyFont="1"/>
    <xf numFmtId="1" fontId="0" fillId="5" borderId="4" xfId="0" applyNumberFormat="1" applyFill="1" applyBorder="1" applyAlignment="1">
      <alignment horizontal="left" vertical="center" indent="1"/>
    </xf>
    <xf numFmtId="2" fontId="0" fillId="5" borderId="33" xfId="0" applyNumberFormat="1" applyFill="1" applyBorder="1" applyAlignment="1">
      <alignment horizontal="left" vertical="center" indent="1"/>
    </xf>
    <xf numFmtId="3" fontId="0" fillId="5" borderId="33" xfId="0" applyNumberFormat="1" applyFill="1" applyBorder="1" applyAlignment="1">
      <alignment horizontal="center" vertical="center"/>
    </xf>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2" xfId="0" applyNumberFormat="1" applyFill="1" applyBorder="1" applyAlignment="1">
      <alignment horizontal="left" vertical="center" indent="1"/>
    </xf>
    <xf numFmtId="2" fontId="0" fillId="5" borderId="10" xfId="0" applyNumberFormat="1" applyFill="1" applyBorder="1" applyAlignment="1">
      <alignment horizontal="left" vertical="center" indent="1"/>
    </xf>
    <xf numFmtId="3" fontId="0" fillId="5" borderId="10" xfId="0" applyNumberFormat="1" applyFill="1" applyBorder="1" applyAlignment="1">
      <alignment horizontal="center" vertical="center"/>
    </xf>
    <xf numFmtId="14" fontId="7" fillId="0" borderId="0" xfId="0" applyNumberFormat="1" applyFont="1"/>
    <xf numFmtId="0" fontId="7" fillId="0" borderId="0" xfId="0" applyFont="1" applyAlignment="1">
      <alignment vertical="center"/>
    </xf>
    <xf numFmtId="0" fontId="6" fillId="0" borderId="34" xfId="0" applyFont="1" applyBorder="1" applyAlignment="1">
      <alignment horizontal="center" vertical="center"/>
    </xf>
    <xf numFmtId="0" fontId="6" fillId="0" borderId="3" xfId="0" applyFont="1" applyBorder="1" applyAlignment="1">
      <alignment horizontal="center" wrapText="1"/>
    </xf>
    <xf numFmtId="172" fontId="10" fillId="18" borderId="6" xfId="0" applyNumberFormat="1" applyFont="1" applyFill="1" applyBorder="1" applyAlignment="1">
      <alignment horizontal="left" vertical="center" indent="2"/>
    </xf>
    <xf numFmtId="172" fontId="10" fillId="18" borderId="20" xfId="1" applyNumberFormat="1" applyFont="1" applyFill="1" applyBorder="1" applyAlignment="1">
      <alignment horizontal="left" vertical="center" indent="1"/>
    </xf>
    <xf numFmtId="172" fontId="2" fillId="3" borderId="0" xfId="0" applyNumberFormat="1" applyFont="1" applyFill="1" applyAlignment="1">
      <alignment horizontal="left" vertical="center" wrapText="1" indent="1"/>
    </xf>
    <xf numFmtId="172" fontId="2" fillId="3" borderId="10" xfId="1" applyNumberFormat="1" applyFont="1" applyFill="1" applyBorder="1" applyAlignment="1">
      <alignment horizontal="center" vertical="center" wrapText="1"/>
    </xf>
    <xf numFmtId="172" fontId="10" fillId="18" borderId="35" xfId="0" applyNumberFormat="1" applyFont="1" applyFill="1" applyBorder="1" applyAlignment="1">
      <alignment horizontal="left" indent="1"/>
    </xf>
    <xf numFmtId="172" fontId="7" fillId="18" borderId="10" xfId="1" applyNumberFormat="1" applyFont="1" applyFill="1" applyBorder="1"/>
    <xf numFmtId="172" fontId="7" fillId="0" borderId="10" xfId="1" applyNumberFormat="1" applyFont="1" applyFill="1" applyBorder="1"/>
    <xf numFmtId="172" fontId="10" fillId="18" borderId="6" xfId="0" applyNumberFormat="1" applyFont="1" applyFill="1" applyBorder="1" applyAlignment="1">
      <alignment horizontal="left" vertical="center" wrapText="1" indent="2"/>
    </xf>
    <xf numFmtId="172" fontId="2" fillId="3" borderId="3" xfId="0" applyNumberFormat="1" applyFont="1" applyFill="1" applyBorder="1" applyAlignment="1">
      <alignment horizontal="left" vertical="center" wrapText="1"/>
    </xf>
    <xf numFmtId="172" fontId="2" fillId="3" borderId="33" xfId="1" applyNumberFormat="1" applyFont="1" applyFill="1" applyBorder="1" applyAlignment="1">
      <alignment horizontal="center" vertical="center" wrapText="1"/>
    </xf>
    <xf numFmtId="165" fontId="7" fillId="0" borderId="0" xfId="0" applyNumberFormat="1" applyFont="1"/>
    <xf numFmtId="10" fontId="7" fillId="0" borderId="0" xfId="2" applyNumberFormat="1" applyFont="1"/>
    <xf numFmtId="173" fontId="10" fillId="18" borderId="10" xfId="0" applyNumberFormat="1" applyFont="1" applyFill="1" applyBorder="1" applyAlignment="1">
      <alignment horizontal="left" vertical="center" wrapText="1" indent="1"/>
    </xf>
    <xf numFmtId="172" fontId="7" fillId="0" borderId="0" xfId="0" applyNumberFormat="1" applyFont="1"/>
    <xf numFmtId="174" fontId="0" fillId="6" borderId="8" xfId="0" applyNumberFormat="1" applyFill="1" applyBorder="1" applyAlignment="1">
      <alignment horizontal="left" vertical="center" indent="1"/>
    </xf>
    <xf numFmtId="174" fontId="0" fillId="6" borderId="18" xfId="0" applyNumberFormat="1" applyFill="1" applyBorder="1" applyAlignment="1">
      <alignment horizontal="left" vertical="center" indent="1"/>
    </xf>
    <xf numFmtId="174" fontId="0" fillId="6" borderId="18" xfId="0" applyNumberFormat="1" applyFill="1" applyBorder="1" applyAlignment="1">
      <alignment horizontal="center" vertical="center"/>
    </xf>
    <xf numFmtId="174" fontId="0" fillId="5" borderId="2" xfId="0" applyNumberFormat="1" applyFill="1" applyBorder="1" applyAlignment="1">
      <alignment horizontal="left" vertical="center" indent="1"/>
    </xf>
    <xf numFmtId="174" fontId="0" fillId="5" borderId="10" xfId="0" applyNumberFormat="1" applyFill="1" applyBorder="1" applyAlignment="1">
      <alignment horizontal="left" vertical="center" indent="1"/>
    </xf>
    <xf numFmtId="175" fontId="0" fillId="5" borderId="10" xfId="2" applyNumberFormat="1" applyFont="1" applyFill="1" applyBorder="1" applyAlignment="1">
      <alignment horizontal="center" vertical="center"/>
    </xf>
    <xf numFmtId="4" fontId="0" fillId="6" borderId="18" xfId="0" applyNumberFormat="1" applyFill="1" applyBorder="1" applyAlignment="1">
      <alignment horizontal="center" vertical="center"/>
    </xf>
    <xf numFmtId="174" fontId="0" fillId="5" borderId="10" xfId="0" applyNumberFormat="1" applyFill="1" applyBorder="1" applyAlignment="1">
      <alignment horizontal="center" vertical="center"/>
    </xf>
    <xf numFmtId="10" fontId="0" fillId="5" borderId="10"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74" fontId="0" fillId="6" borderId="18" xfId="1" applyNumberFormat="1" applyFont="1" applyFill="1" applyBorder="1" applyAlignment="1">
      <alignment horizontal="center" vertical="center"/>
    </xf>
    <xf numFmtId="174" fontId="0" fillId="5" borderId="10" xfId="1" applyNumberFormat="1" applyFont="1" applyFill="1" applyBorder="1" applyAlignment="1">
      <alignment horizontal="center" vertical="center"/>
    </xf>
    <xf numFmtId="0" fontId="12" fillId="0" borderId="0" xfId="3" applyFont="1" applyAlignment="1">
      <alignment vertical="top"/>
    </xf>
    <xf numFmtId="0" fontId="2" fillId="3" borderId="20"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1" fillId="6" borderId="18" xfId="0" applyNumberFormat="1" applyFont="1" applyFill="1" applyBorder="1" applyAlignment="1">
      <alignment horizontal="left" vertical="center" wrapText="1"/>
    </xf>
    <xf numFmtId="175" fontId="1" fillId="6" borderId="18" xfId="2" applyNumberFormat="1" applyFill="1" applyBorder="1" applyAlignment="1">
      <alignment horizontal="center" vertical="center" wrapText="1"/>
    </xf>
    <xf numFmtId="175" fontId="1" fillId="6" borderId="18" xfId="2" applyNumberFormat="1" applyFont="1" applyFill="1" applyBorder="1" applyAlignment="1">
      <alignment horizontal="center" vertical="center" wrapText="1"/>
    </xf>
    <xf numFmtId="14" fontId="0" fillId="5" borderId="10" xfId="0" applyNumberFormat="1" applyFill="1" applyBorder="1" applyAlignment="1">
      <alignment horizontal="left" vertical="center" wrapText="1"/>
    </xf>
    <xf numFmtId="175" fontId="0" fillId="5" borderId="10" xfId="2" applyNumberFormat="1" applyFont="1" applyFill="1" applyBorder="1" applyAlignment="1">
      <alignment horizontal="center" vertical="center" wrapText="1"/>
    </xf>
    <xf numFmtId="175" fontId="0" fillId="0" borderId="0" xfId="2" applyNumberFormat="1" applyFont="1" applyBorder="1"/>
    <xf numFmtId="3" fontId="0" fillId="5" borderId="10"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0" fontId="18" fillId="0" borderId="0" xfId="7" applyFont="1"/>
    <xf numFmtId="174" fontId="7" fillId="0" borderId="0" xfId="0" applyNumberFormat="1" applyFont="1"/>
    <xf numFmtId="4" fontId="0" fillId="5" borderId="10" xfId="0" applyNumberFormat="1" applyFill="1" applyBorder="1" applyAlignment="1">
      <alignment horizontal="center" vertical="center"/>
    </xf>
    <xf numFmtId="0" fontId="19" fillId="0" borderId="0" xfId="0" applyFont="1" applyAlignment="1">
      <alignment horizontal="center" vertical="center" wrapText="1"/>
    </xf>
    <xf numFmtId="176" fontId="20" fillId="0" borderId="0" xfId="0" applyNumberFormat="1" applyFont="1" applyAlignment="1">
      <alignment horizontal="center" vertical="center" wrapText="1"/>
    </xf>
    <xf numFmtId="0" fontId="7" fillId="0" borderId="2" xfId="0" applyFont="1" applyBorder="1"/>
    <xf numFmtId="1" fontId="0" fillId="5" borderId="4" xfId="0" applyNumberFormat="1" applyFill="1" applyBorder="1" applyAlignment="1">
      <alignment horizontal="left" vertical="center"/>
    </xf>
    <xf numFmtId="10" fontId="0" fillId="5" borderId="33" xfId="2" applyNumberFormat="1" applyFont="1" applyFill="1" applyBorder="1" applyAlignment="1">
      <alignment horizontal="center" vertical="center"/>
    </xf>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4"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8"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175" fontId="0" fillId="5" borderId="10"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4" xfId="1" applyNumberFormat="1" applyFont="1" applyFill="1" applyBorder="1" applyAlignment="1">
      <alignment horizontal="center" vertical="center"/>
    </xf>
    <xf numFmtId="4" fontId="0" fillId="5" borderId="4" xfId="1" applyNumberFormat="1" applyFont="1" applyFill="1" applyBorder="1" applyAlignment="1">
      <alignment horizontal="left" vertical="center"/>
    </xf>
    <xf numFmtId="4" fontId="0" fillId="5" borderId="33" xfId="1" applyNumberFormat="1" applyFont="1" applyFill="1" applyBorder="1" applyAlignment="1">
      <alignment horizontal="center" vertical="center"/>
    </xf>
    <xf numFmtId="4" fontId="0" fillId="6" borderId="20" xfId="1" applyNumberFormat="1" applyFont="1" applyFill="1" applyBorder="1" applyAlignment="1">
      <alignment horizontal="center" vertical="center"/>
    </xf>
    <xf numFmtId="4" fontId="0" fillId="5" borderId="10" xfId="1" applyNumberFormat="1" applyFont="1" applyFill="1" applyBorder="1" applyAlignment="1">
      <alignment horizontal="center" vertical="center"/>
    </xf>
    <xf numFmtId="0" fontId="5" fillId="0" borderId="0" xfId="3"/>
    <xf numFmtId="0" fontId="21" fillId="0" borderId="0" xfId="0" applyFont="1"/>
    <xf numFmtId="0" fontId="2" fillId="3" borderId="10" xfId="0" applyFont="1" applyFill="1" applyBorder="1" applyAlignment="1">
      <alignment horizontal="left" vertical="center" wrapText="1" indent="1"/>
    </xf>
    <xf numFmtId="0" fontId="2" fillId="3" borderId="10" xfId="0" applyFont="1" applyFill="1" applyBorder="1" applyAlignment="1">
      <alignment horizontal="left" vertical="center" wrapText="1"/>
    </xf>
    <xf numFmtId="166" fontId="0" fillId="0" borderId="6" xfId="0" applyNumberFormat="1" applyBorder="1" applyAlignment="1">
      <alignment horizontal="left"/>
    </xf>
    <xf numFmtId="166" fontId="0" fillId="0" borderId="2" xfId="0" applyNumberFormat="1" applyBorder="1" applyAlignment="1">
      <alignment horizontal="left"/>
    </xf>
    <xf numFmtId="0" fontId="11" fillId="0" borderId="0" xfId="8" applyFont="1"/>
    <xf numFmtId="0" fontId="7" fillId="0" borderId="0" xfId="8" applyFont="1"/>
    <xf numFmtId="0" fontId="2" fillId="8" borderId="10"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4" fontId="0" fillId="6" borderId="18" xfId="0" applyNumberFormat="1" applyFill="1" applyBorder="1" applyAlignment="1">
      <alignment horizontal="left" vertical="center" wrapText="1"/>
    </xf>
    <xf numFmtId="168" fontId="0" fillId="19" borderId="18" xfId="0" applyNumberFormat="1" applyFill="1" applyBorder="1" applyAlignment="1">
      <alignment horizontal="center" vertical="center" wrapText="1"/>
    </xf>
    <xf numFmtId="168" fontId="0" fillId="6" borderId="18" xfId="0" applyNumberFormat="1" applyFill="1" applyBorder="1" applyAlignment="1">
      <alignment horizontal="center" vertical="center" wrapText="1"/>
    </xf>
    <xf numFmtId="3" fontId="0" fillId="5" borderId="10" xfId="0" applyNumberFormat="1" applyFill="1" applyBorder="1" applyAlignment="1">
      <alignment horizontal="center" vertical="center" wrapText="1"/>
    </xf>
    <xf numFmtId="4" fontId="0" fillId="5" borderId="10" xfId="0" applyNumberFormat="1" applyFill="1" applyBorder="1" applyAlignment="1">
      <alignment horizontal="left" vertical="center" wrapText="1"/>
    </xf>
    <xf numFmtId="168" fontId="0" fillId="20" borderId="10" xfId="0" applyNumberFormat="1" applyFill="1" applyBorder="1" applyAlignment="1">
      <alignment horizontal="center" vertical="center" wrapText="1"/>
    </xf>
    <xf numFmtId="168" fontId="0" fillId="5" borderId="10" xfId="0" applyNumberFormat="1" applyFill="1" applyBorder="1" applyAlignment="1">
      <alignment horizontal="center" vertical="center" wrapText="1"/>
    </xf>
    <xf numFmtId="2" fontId="7" fillId="0" borderId="0" xfId="8" applyNumberFormat="1" applyFont="1"/>
    <xf numFmtId="3" fontId="0" fillId="6" borderId="18" xfId="0" applyNumberFormat="1" applyFill="1" applyBorder="1" applyAlignment="1">
      <alignment horizontal="left" vertical="center" wrapText="1"/>
    </xf>
    <xf numFmtId="177" fontId="0" fillId="6" borderId="18" xfId="2" applyNumberFormat="1" applyFont="1" applyFill="1" applyBorder="1" applyAlignment="1">
      <alignment horizontal="center" vertical="center" wrapText="1"/>
    </xf>
    <xf numFmtId="177" fontId="7" fillId="0" borderId="0" xfId="2" applyNumberFormat="1" applyFont="1"/>
    <xf numFmtId="177" fontId="0" fillId="5" borderId="10" xfId="2" applyNumberFormat="1" applyFont="1" applyFill="1" applyBorder="1" applyAlignment="1">
      <alignment horizontal="center" vertical="center" wrapText="1"/>
    </xf>
    <xf numFmtId="0" fontId="22" fillId="0" borderId="0" xfId="0" applyFont="1"/>
    <xf numFmtId="0" fontId="3" fillId="0" borderId="0" xfId="7" applyFont="1"/>
    <xf numFmtId="0" fontId="1" fillId="0" borderId="0" xfId="0" applyFont="1"/>
    <xf numFmtId="0" fontId="1" fillId="0" borderId="0" xfId="0" applyFont="1" applyAlignment="1">
      <alignment horizontal="center"/>
    </xf>
    <xf numFmtId="3" fontId="1" fillId="6" borderId="18" xfId="2" applyNumberFormat="1" applyFont="1" applyFill="1" applyBorder="1" applyAlignment="1">
      <alignment horizontal="center" vertical="center" wrapText="1"/>
    </xf>
    <xf numFmtId="0" fontId="12" fillId="0" borderId="0" xfId="3" applyFont="1" applyFill="1" applyBorder="1" applyAlignment="1">
      <alignment horizontal="right" vertical="top"/>
    </xf>
    <xf numFmtId="0" fontId="7" fillId="18" borderId="0" xfId="0" applyFont="1" applyFill="1"/>
    <xf numFmtId="4" fontId="0" fillId="6" borderId="8" xfId="0" applyNumberFormat="1" applyFill="1" applyBorder="1" applyAlignment="1">
      <alignment horizontal="right" vertical="center"/>
    </xf>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6"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6"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6" fontId="0" fillId="5" borderId="2" xfId="0" applyNumberFormat="1" applyFill="1" applyBorder="1" applyAlignment="1">
      <alignment horizontal="left" vertical="center" wrapText="1"/>
    </xf>
    <xf numFmtId="165" fontId="2" fillId="3" borderId="10" xfId="1" applyFont="1" applyFill="1" applyBorder="1" applyAlignment="1">
      <alignment horizontal="right" vertical="center" wrapText="1"/>
    </xf>
    <xf numFmtId="165" fontId="2" fillId="3" borderId="10" xfId="1" applyFont="1" applyFill="1" applyBorder="1" applyAlignment="1">
      <alignment vertical="center" wrapText="1"/>
    </xf>
    <xf numFmtId="10" fontId="0" fillId="5" borderId="2" xfId="2" applyNumberFormat="1" applyFont="1" applyFill="1" applyBorder="1" applyAlignment="1">
      <alignment horizontal="right" vertical="center"/>
    </xf>
    <xf numFmtId="4" fontId="2" fillId="3" borderId="10" xfId="0" applyNumberFormat="1" applyFont="1" applyFill="1" applyBorder="1" applyAlignment="1">
      <alignment horizontal="right" vertical="center" wrapText="1"/>
    </xf>
    <xf numFmtId="4" fontId="2" fillId="3" borderId="10" xfId="0" applyNumberFormat="1" applyFont="1" applyFill="1" applyBorder="1" applyAlignment="1">
      <alignment horizontal="left" vertical="center" wrapText="1"/>
    </xf>
    <xf numFmtId="4" fontId="7" fillId="0" borderId="0" xfId="0" applyNumberFormat="1" applyFont="1"/>
    <xf numFmtId="164" fontId="7" fillId="0" borderId="0" xfId="0" applyNumberFormat="1" applyFont="1"/>
    <xf numFmtId="176" fontId="13" fillId="0" borderId="0" xfId="0" applyNumberFormat="1" applyFont="1" applyAlignment="1">
      <alignment horizontal="center" vertical="center" wrapText="1"/>
    </xf>
    <xf numFmtId="176" fontId="7" fillId="0" borderId="0" xfId="0" applyNumberFormat="1" applyFont="1"/>
    <xf numFmtId="0" fontId="13"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inden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6" borderId="17" xfId="0" applyNumberFormat="1" applyFill="1" applyBorder="1" applyAlignment="1">
      <alignment horizontal="center" vertical="center" wrapText="1"/>
    </xf>
    <xf numFmtId="174" fontId="0" fillId="6" borderId="18"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5" borderId="17" xfId="0" applyNumberFormat="1" applyFill="1" applyBorder="1" applyAlignment="1">
      <alignment horizontal="center" vertical="center" wrapText="1"/>
    </xf>
    <xf numFmtId="174" fontId="0" fillId="5" borderId="18"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174" fontId="0" fillId="21" borderId="18" xfId="0" applyNumberFormat="1" applyFill="1" applyBorder="1" applyAlignment="1">
      <alignment horizontal="center" vertical="center" wrapText="1"/>
    </xf>
    <xf numFmtId="174" fontId="0" fillId="22" borderId="18" xfId="0" applyNumberFormat="1" applyFill="1" applyBorder="1" applyAlignment="1">
      <alignment horizontal="center" vertical="center" wrapText="1"/>
    </xf>
    <xf numFmtId="0" fontId="2" fillId="3" borderId="14" xfId="0" applyFont="1" applyFill="1" applyBorder="1" applyAlignment="1">
      <alignment horizontal="center" vertical="center" wrapText="1"/>
    </xf>
    <xf numFmtId="174" fontId="2" fillId="3" borderId="15"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176" fontId="23" fillId="0" borderId="0" xfId="0" applyNumberFormat="1" applyFont="1"/>
    <xf numFmtId="176" fontId="11" fillId="0" borderId="0" xfId="0" applyNumberFormat="1" applyFont="1"/>
    <xf numFmtId="1" fontId="7" fillId="0" borderId="0" xfId="0" applyNumberFormat="1" applyFont="1"/>
    <xf numFmtId="0" fontId="2" fillId="8" borderId="9" xfId="0" applyFont="1" applyFill="1" applyBorder="1" applyAlignment="1">
      <alignment horizontal="center" vertical="center" wrapText="1"/>
    </xf>
    <xf numFmtId="3" fontId="0" fillId="19" borderId="18" xfId="0" applyNumberFormat="1" applyFill="1" applyBorder="1" applyAlignment="1">
      <alignment horizontal="center" vertical="center" wrapText="1"/>
    </xf>
    <xf numFmtId="178" fontId="0" fillId="19" borderId="18" xfId="0" applyNumberFormat="1" applyFill="1" applyBorder="1" applyAlignment="1">
      <alignment horizontal="center" vertical="center" wrapText="1"/>
    </xf>
    <xf numFmtId="178" fontId="0" fillId="6" borderId="18" xfId="0" applyNumberFormat="1" applyFill="1" applyBorder="1" applyAlignment="1">
      <alignment horizontal="center" vertical="center" wrapText="1"/>
    </xf>
    <xf numFmtId="3" fontId="0" fillId="20" borderId="10" xfId="0" applyNumberFormat="1" applyFill="1" applyBorder="1" applyAlignment="1">
      <alignment horizontal="center" vertical="center" wrapText="1"/>
    </xf>
    <xf numFmtId="178" fontId="0" fillId="20" borderId="10" xfId="0" applyNumberFormat="1" applyFill="1" applyBorder="1" applyAlignment="1">
      <alignment horizontal="center" vertical="center" wrapText="1"/>
    </xf>
    <xf numFmtId="178" fontId="0" fillId="5" borderId="10" xfId="0" applyNumberFormat="1" applyFill="1" applyBorder="1" applyAlignment="1">
      <alignment horizontal="center" vertical="center" wrapText="1"/>
    </xf>
    <xf numFmtId="3" fontId="2" fillId="23" borderId="10" xfId="0" applyNumberFormat="1" applyFont="1" applyFill="1" applyBorder="1" applyAlignment="1">
      <alignment horizontal="center" vertical="center" wrapText="1"/>
    </xf>
    <xf numFmtId="178" fontId="2" fillId="23" borderId="10"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178" fontId="2" fillId="3" borderId="9"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3" fontId="7" fillId="0" borderId="0" xfId="0" applyNumberFormat="1" applyFont="1"/>
    <xf numFmtId="0" fontId="15" fillId="3" borderId="9" xfId="5" applyFont="1" applyFill="1" applyBorder="1" applyAlignment="1">
      <alignment horizontal="center" vertical="center"/>
    </xf>
    <xf numFmtId="0" fontId="15" fillId="7" borderId="10" xfId="5" applyFont="1" applyFill="1" applyBorder="1" applyAlignment="1">
      <alignment horizontal="center" vertical="center"/>
    </xf>
    <xf numFmtId="0" fontId="15" fillId="7" borderId="9" xfId="5" applyFont="1" applyFill="1" applyBorder="1" applyAlignment="1">
      <alignment horizontal="center" vertical="center"/>
    </xf>
    <xf numFmtId="0" fontId="15" fillId="3" borderId="10" xfId="5" applyFont="1" applyFill="1" applyBorder="1" applyAlignment="1">
      <alignment horizontal="center" vertical="center" wrapText="1"/>
    </xf>
    <xf numFmtId="0" fontId="15" fillId="7" borderId="10" xfId="5" applyFont="1" applyFill="1" applyBorder="1" applyAlignment="1">
      <alignment horizontal="center" vertical="center" wrapText="1"/>
    </xf>
    <xf numFmtId="0" fontId="11" fillId="0" borderId="0" xfId="7" applyFont="1" applyAlignment="1">
      <alignment horizontal="left"/>
    </xf>
    <xf numFmtId="0" fontId="15" fillId="3" borderId="2" xfId="5" applyFont="1" applyFill="1" applyBorder="1" applyAlignment="1">
      <alignment horizontal="center" vertical="center"/>
    </xf>
    <xf numFmtId="0" fontId="15" fillId="7" borderId="0" xfId="5" applyFont="1" applyFill="1" applyAlignment="1">
      <alignment horizontal="center" vertical="center"/>
    </xf>
    <xf numFmtId="0" fontId="15" fillId="8" borderId="2" xfId="5" applyFont="1" applyFill="1" applyBorder="1" applyAlignment="1">
      <alignment horizontal="center" vertical="center" wrapText="1"/>
    </xf>
    <xf numFmtId="0" fontId="15" fillId="8" borderId="0" xfId="5" applyFont="1" applyFill="1" applyAlignment="1">
      <alignment horizontal="center" vertical="center" wrapText="1"/>
    </xf>
    <xf numFmtId="0" fontId="15" fillId="8" borderId="9" xfId="5" applyFont="1" applyFill="1" applyBorder="1" applyAlignment="1">
      <alignment horizontal="center" vertical="center" wrapText="1"/>
    </xf>
    <xf numFmtId="9" fontId="15" fillId="7" borderId="2" xfId="5" applyNumberFormat="1" applyFont="1" applyFill="1" applyBorder="1" applyAlignment="1">
      <alignment horizontal="center" vertical="center" wrapText="1"/>
    </xf>
    <xf numFmtId="9" fontId="15" fillId="7" borderId="0" xfId="5" applyNumberFormat="1" applyFont="1" applyFill="1" applyAlignment="1">
      <alignment horizontal="center" vertical="center" wrapText="1"/>
    </xf>
    <xf numFmtId="9" fontId="15" fillId="9" borderId="2" xfId="5" applyNumberFormat="1" applyFont="1" applyFill="1" applyBorder="1" applyAlignment="1">
      <alignment horizontal="center" vertical="center" wrapText="1"/>
    </xf>
    <xf numFmtId="9" fontId="15" fillId="9" borderId="0" xfId="5" applyNumberFormat="1" applyFont="1" applyFill="1" applyAlignment="1">
      <alignment horizontal="center" vertical="center" wrapText="1"/>
    </xf>
    <xf numFmtId="9" fontId="15" fillId="9" borderId="9" xfId="5" applyNumberFormat="1" applyFont="1" applyFill="1" applyBorder="1" applyAlignment="1">
      <alignment horizontal="center" vertical="center" wrapText="1"/>
    </xf>
    <xf numFmtId="0" fontId="15" fillId="3" borderId="9" xfId="5" applyFont="1" applyFill="1" applyBorder="1" applyAlignment="1">
      <alignment horizontal="center" vertical="center" wrapText="1"/>
    </xf>
    <xf numFmtId="0" fontId="15" fillId="7" borderId="11" xfId="5"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25" xfId="0" applyFont="1" applyFill="1" applyBorder="1" applyAlignment="1">
      <alignment horizontal="center" vertical="center" wrapText="1"/>
    </xf>
    <xf numFmtId="0" fontId="2" fillId="3" borderId="0" xfId="0" applyFont="1" applyFill="1" applyAlignment="1">
      <alignment horizontal="center" vertical="center" wrapText="1"/>
    </xf>
    <xf numFmtId="0" fontId="2" fillId="7"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2" xfId="0" applyFont="1" applyFill="1" applyBorder="1" applyAlignment="1">
      <alignment horizontal="left" vertical="center" wrapText="1"/>
    </xf>
    <xf numFmtId="0" fontId="2" fillId="3" borderId="14" xfId="0" applyFont="1" applyFill="1" applyBorder="1" applyAlignment="1">
      <alignment horizontal="left" vertical="center" wrapText="1"/>
    </xf>
    <xf numFmtId="172" fontId="2" fillId="3" borderId="3" xfId="0" applyNumberFormat="1" applyFont="1" applyFill="1" applyBorder="1" applyAlignment="1">
      <alignment horizontal="left" vertical="center" wrapText="1"/>
    </xf>
    <xf numFmtId="172" fontId="2" fillId="7" borderId="3" xfId="0" applyNumberFormat="1" applyFont="1" applyFill="1" applyBorder="1" applyAlignment="1">
      <alignment horizontal="left" vertical="center" wrapText="1"/>
    </xf>
    <xf numFmtId="172" fontId="2" fillId="7" borderId="36" xfId="0" applyNumberFormat="1" applyFont="1" applyFill="1" applyBorder="1" applyAlignment="1">
      <alignment horizontal="left" vertical="center" wrapText="1"/>
    </xf>
    <xf numFmtId="174" fontId="2" fillId="3" borderId="7" xfId="0" applyNumberFormat="1" applyFont="1" applyFill="1" applyBorder="1" applyAlignment="1">
      <alignment horizontal="left" vertical="center" wrapText="1"/>
    </xf>
    <xf numFmtId="174" fontId="2" fillId="3" borderId="17"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3" borderId="37" xfId="0" applyFont="1" applyFill="1" applyBorder="1" applyAlignment="1">
      <alignment horizontal="center" vertical="center" wrapText="1"/>
    </xf>
    <xf numFmtId="0" fontId="2" fillId="7" borderId="11"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38" xfId="1" applyNumberFormat="1" applyFont="1" applyFill="1" applyBorder="1" applyAlignment="1">
      <alignment horizontal="left" vertical="center" wrapText="1" indent="1"/>
    </xf>
    <xf numFmtId="3" fontId="1" fillId="5" borderId="2" xfId="3" applyNumberFormat="1" applyFont="1" applyFill="1" applyBorder="1" applyAlignment="1">
      <alignment horizontal="center" vertical="center"/>
    </xf>
    <xf numFmtId="3" fontId="1" fillId="5" borderId="0" xfId="3" applyNumberFormat="1" applyFont="1" applyFill="1" applyBorder="1" applyAlignment="1">
      <alignment horizontal="center" vertical="center"/>
    </xf>
    <xf numFmtId="3" fontId="1" fillId="5" borderId="9" xfId="3" applyNumberFormat="1" applyFont="1" applyFill="1" applyBorder="1" applyAlignment="1">
      <alignment horizontal="center" vertical="center"/>
    </xf>
    <xf numFmtId="0" fontId="2" fillId="7" borderId="1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xf numFmtId="0" fontId="10" fillId="0" borderId="0" xfId="0" applyFont="1" applyAlignment="1">
      <alignment vertical="center"/>
    </xf>
    <xf numFmtId="0" fontId="2" fillId="3" borderId="9"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19" xfId="0" applyNumberFormat="1" applyFont="1" applyFill="1" applyBorder="1" applyAlignment="1">
      <alignment horizontal="center" vertical="center" wrapText="1"/>
    </xf>
    <xf numFmtId="174" fontId="0" fillId="5" borderId="20" xfId="0" applyNumberFormat="1" applyFill="1" applyBorder="1" applyAlignment="1">
      <alignment horizontal="center" vertical="center" wrapText="1"/>
    </xf>
    <xf numFmtId="174" fontId="0" fillId="5" borderId="10" xfId="0" applyNumberFormat="1" applyFill="1" applyBorder="1" applyAlignment="1">
      <alignment horizontal="center" vertical="center" wrapText="1"/>
    </xf>
    <xf numFmtId="174" fontId="0" fillId="5" borderId="15" xfId="0" applyNumberFormat="1" applyFill="1" applyBorder="1" applyAlignment="1">
      <alignment horizontal="center" vertical="center" wrapText="1"/>
    </xf>
    <xf numFmtId="174" fontId="0" fillId="6" borderId="20" xfId="0" applyNumberFormat="1" applyFill="1" applyBorder="1" applyAlignment="1">
      <alignment horizontal="center" vertical="center" wrapText="1"/>
    </xf>
    <xf numFmtId="174" fontId="0" fillId="6" borderId="10" xfId="0" applyNumberFormat="1" applyFill="1" applyBorder="1" applyAlignment="1">
      <alignment horizontal="center" vertical="center" wrapText="1"/>
    </xf>
    <xf numFmtId="174" fontId="0" fillId="6" borderId="15" xfId="0" applyNumberFormat="1" applyFill="1" applyBorder="1" applyAlignment="1">
      <alignment horizontal="center" vertical="center" wrapText="1"/>
    </xf>
    <xf numFmtId="0" fontId="2" fillId="7" borderId="15" xfId="0" applyFont="1" applyFill="1" applyBorder="1" applyAlignment="1">
      <alignment horizontal="center" vertical="center" wrapText="1"/>
    </xf>
    <xf numFmtId="0" fontId="2" fillId="8" borderId="0" xfId="0" applyFont="1" applyFill="1" applyAlignment="1">
      <alignment horizontal="center" vertical="center" wrapText="1"/>
    </xf>
  </cellXfs>
  <cellStyles count="9">
    <cellStyle name="Comma" xfId="1" builtinId="3"/>
    <cellStyle name="Hyperlink" xfId="3" builtinId="8"/>
    <cellStyle name="Normal" xfId="0" builtinId="0"/>
    <cellStyle name="Normal 10 10" xfId="4" xr:uid="{CB2D8486-2AF8-4E02-97AF-925FA63DDD3F}"/>
    <cellStyle name="Normal 3 25" xfId="7" xr:uid="{CC89EFAB-82EF-434D-BED1-C05499FD17E7}"/>
    <cellStyle name="Normal 3 25 2" xfId="8" xr:uid="{B8042DEE-A436-4E6E-9F59-C60FCBA0BBB7}"/>
    <cellStyle name="Normal 42" xfId="5" xr:uid="{67A5AA84-8827-4363-9208-57239BD52CD7}"/>
    <cellStyle name="Normal_Template WILKS Tariff Model" xfId="6" xr:uid="{2CE0FF00-40BB-4E01-B327-0065C80573C8}"/>
    <cellStyle name="Percent" xfId="2" builtinId="5"/>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'T2'!$G$3</c:f>
          <c:strCache>
            <c:ptCount val="1"/>
            <c:pt idx="0">
              <c:v>Conventional Carbon</c:v>
            </c:pt>
          </c:strCache>
        </c:strRef>
      </c:tx>
      <c:layout>
        <c:manualLayout>
          <c:xMode val="edge"/>
          <c:yMode val="edge"/>
          <c:x val="0.15750809101207483"/>
          <c:y val="2.4654378244465189E-2"/>
        </c:manualLayout>
      </c:layout>
      <c:overlay val="0"/>
      <c:txPr>
        <a:bodyPr/>
        <a:lstStyle/>
        <a:p>
          <a:pPr algn="ctr" rtl="0">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'T2'!$G$4</c:f>
              <c:strCache>
                <c:ptCount val="1"/>
                <c:pt idx="0">
                  <c:v>40%</c:v>
                </c:pt>
              </c:strCache>
            </c:strRef>
          </c:tx>
          <c:spPr>
            <a:solidFill>
              <a:srgbClr val="0070C0"/>
            </a:solidFill>
            <a:ln>
              <a:solidFill>
                <a:schemeClr val="tx1">
                  <a:lumMod val="85000"/>
                  <a:lumOff val="15000"/>
                </a:schemeClr>
              </a:solidFill>
              <a:prstDash val="sysDash"/>
            </a:ln>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'T2'!$G$6:$G$32</c:f>
              <c:numCache>
                <c:formatCode>_-* #,##0.000000_-;\-* #,##0.000000_-;_-* "-"??????_-;_-@_-</c:formatCode>
                <c:ptCount val="27"/>
                <c:pt idx="0">
                  <c:v>18.334319199999999</c:v>
                </c:pt>
                <c:pt idx="1">
                  <c:v>13.842465000000002</c:v>
                </c:pt>
                <c:pt idx="2">
                  <c:v>16.886330999999998</c:v>
                </c:pt>
                <c:pt idx="3">
                  <c:v>12.952666199999999</c:v>
                </c:pt>
                <c:pt idx="4">
                  <c:v>14.887888200000001</c:v>
                </c:pt>
                <c:pt idx="5">
                  <c:v>14.612130200000001</c:v>
                </c:pt>
                <c:pt idx="6">
                  <c:v>14.4510498</c:v>
                </c:pt>
                <c:pt idx="7">
                  <c:v>12.257952400000001</c:v>
                </c:pt>
                <c:pt idx="8">
                  <c:v>11.302339399999999</c:v>
                </c:pt>
                <c:pt idx="9">
                  <c:v>10.717503000000001</c:v>
                </c:pt>
                <c:pt idx="10">
                  <c:v>11.1462694</c:v>
                </c:pt>
                <c:pt idx="11">
                  <c:v>7.4698678000000003</c:v>
                </c:pt>
                <c:pt idx="12">
                  <c:v>8.3445270000000011</c:v>
                </c:pt>
                <c:pt idx="13">
                  <c:v>4.3623702</c:v>
                </c:pt>
                <c:pt idx="14">
                  <c:v>5.8236368000000001</c:v>
                </c:pt>
                <c:pt idx="15">
                  <c:v>4.0211186000000003</c:v>
                </c:pt>
                <c:pt idx="16">
                  <c:v>3.6136271999999998</c:v>
                </c:pt>
                <c:pt idx="17">
                  <c:v>1.8557283999999998</c:v>
                </c:pt>
                <c:pt idx="18">
                  <c:v>5.1311819999999999</c:v>
                </c:pt>
                <c:pt idx="19">
                  <c:v>5.3643526000000001</c:v>
                </c:pt>
                <c:pt idx="20">
                  <c:v>0.91085660000000024</c:v>
                </c:pt>
                <c:pt idx="21">
                  <c:v>0.17743659999999958</c:v>
                </c:pt>
                <c:pt idx="22">
                  <c:v>-5.5940327999999999</c:v>
                </c:pt>
                <c:pt idx="23">
                  <c:v>-1.9402999999999997</c:v>
                </c:pt>
                <c:pt idx="24">
                  <c:v>-2.307572</c:v>
                </c:pt>
                <c:pt idx="25">
                  <c:v>-4.5256667999999998</c:v>
                </c:pt>
                <c:pt idx="26">
                  <c:v>-4.2273874000000005</c:v>
                </c:pt>
              </c:numCache>
            </c:numRef>
          </c:val>
          <c:extLst>
            <c:ext xmlns:c16="http://schemas.microsoft.com/office/drawing/2014/chart" uri="{C3380CC4-5D6E-409C-BE32-E72D297353CC}">
              <c16:uniqueId val="{00000000-9661-4C27-88B8-1CB5FF527083}"/>
            </c:ext>
          </c:extLst>
        </c:ser>
        <c:ser>
          <c:idx val="2"/>
          <c:order val="1"/>
          <c:tx>
            <c:strRef>
              <c:f>'T2'!$H$4</c:f>
              <c:strCache>
                <c:ptCount val="1"/>
                <c:pt idx="0">
                  <c:v>75%</c:v>
                </c:pt>
              </c:strCache>
            </c:strRef>
          </c:tx>
          <c:spPr>
            <a:solidFill>
              <a:srgbClr val="D31145"/>
            </a:solidFill>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'T2'!$H$6:$H$32</c:f>
              <c:numCache>
                <c:formatCode>_-* #,##0.000000_-;\-* #,##0.000000_-;_-* "-"??????_-;_-@_-</c:formatCode>
                <c:ptCount val="27"/>
                <c:pt idx="0">
                  <c:v>35.429002999999994</c:v>
                </c:pt>
                <c:pt idx="1">
                  <c:v>27.553704749999998</c:v>
                </c:pt>
                <c:pt idx="2">
                  <c:v>32.736376249999999</c:v>
                </c:pt>
                <c:pt idx="3">
                  <c:v>29.748223249999999</c:v>
                </c:pt>
                <c:pt idx="4">
                  <c:v>27.450929499999997</c:v>
                </c:pt>
                <c:pt idx="5">
                  <c:v>27.620839499999999</c:v>
                </c:pt>
                <c:pt idx="6">
                  <c:v>30.122541499999997</c:v>
                </c:pt>
                <c:pt idx="7">
                  <c:v>23.240608499999997</c:v>
                </c:pt>
                <c:pt idx="8">
                  <c:v>21.812339999999999</c:v>
                </c:pt>
                <c:pt idx="9">
                  <c:v>21.079975499999996</c:v>
                </c:pt>
                <c:pt idx="10">
                  <c:v>18.750218499999999</c:v>
                </c:pt>
                <c:pt idx="11">
                  <c:v>13.720666</c:v>
                </c:pt>
                <c:pt idx="12">
                  <c:v>12.802558750000001</c:v>
                </c:pt>
                <c:pt idx="13">
                  <c:v>7.0662767500000001</c:v>
                </c:pt>
                <c:pt idx="14">
                  <c:v>6.5843889999999998</c:v>
                </c:pt>
                <c:pt idx="15">
                  <c:v>4.2841484999999997</c:v>
                </c:pt>
                <c:pt idx="16">
                  <c:v>3.4669204999999996</c:v>
                </c:pt>
                <c:pt idx="17">
                  <c:v>2.3022114999999999</c:v>
                </c:pt>
                <c:pt idx="18">
                  <c:v>5.5892917500000001</c:v>
                </c:pt>
                <c:pt idx="19">
                  <c:v>3.7492229999999998</c:v>
                </c:pt>
                <c:pt idx="20">
                  <c:v>-0.96686749999999932</c:v>
                </c:pt>
                <c:pt idx="21">
                  <c:v>-2.941071</c:v>
                </c:pt>
                <c:pt idx="22">
                  <c:v>-10.411914999999999</c:v>
                </c:pt>
                <c:pt idx="23">
                  <c:v>-0.86201999999999979</c:v>
                </c:pt>
                <c:pt idx="24">
                  <c:v>-2.608012</c:v>
                </c:pt>
                <c:pt idx="25">
                  <c:v>-5.2728632500000003</c:v>
                </c:pt>
                <c:pt idx="26">
                  <c:v>-5.88453625</c:v>
                </c:pt>
              </c:numCache>
            </c:numRef>
          </c:val>
          <c:extLst>
            <c:ext xmlns:c16="http://schemas.microsoft.com/office/drawing/2014/chart" uri="{C3380CC4-5D6E-409C-BE32-E72D297353CC}">
              <c16:uniqueId val="{00000001-9661-4C27-88B8-1CB5FF527083}"/>
            </c:ext>
          </c:extLst>
        </c:ser>
        <c:ser>
          <c:idx val="1"/>
          <c:order val="2"/>
          <c:tx>
            <c:strRef>
              <c:f>'T2'!$I$4</c:f>
              <c:strCache>
                <c:ptCount val="1"/>
                <c:pt idx="0">
                  <c:v>45%</c:v>
                </c:pt>
              </c:strCache>
            </c:strRef>
          </c:tx>
          <c:spPr>
            <a:solidFill>
              <a:srgbClr val="C2CD5F"/>
            </a:solidFill>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'T2'!$I$6:$I$32</c:f>
              <c:numCache>
                <c:formatCode>_-* #,##0.000000_-;\-* #,##0.000000_-;_-* "-"??????_-;_-@_-</c:formatCode>
                <c:ptCount val="27"/>
                <c:pt idx="0">
                  <c:v>25.759438199999998</c:v>
                </c:pt>
                <c:pt idx="1">
                  <c:v>21.409295849999999</c:v>
                </c:pt>
                <c:pt idx="2">
                  <c:v>23.959295149999996</c:v>
                </c:pt>
                <c:pt idx="3">
                  <c:v>25.535148149999998</c:v>
                </c:pt>
                <c:pt idx="4">
                  <c:v>19.091815099999998</c:v>
                </c:pt>
                <c:pt idx="5">
                  <c:v>19.777860699999998</c:v>
                </c:pt>
                <c:pt idx="6">
                  <c:v>24.470620699999998</c:v>
                </c:pt>
                <c:pt idx="7">
                  <c:v>16.655894699999997</c:v>
                </c:pt>
                <c:pt idx="8">
                  <c:v>15.940809400000001</c:v>
                </c:pt>
                <c:pt idx="9">
                  <c:v>15.718943900000001</c:v>
                </c:pt>
                <c:pt idx="10">
                  <c:v>11.1214049</c:v>
                </c:pt>
                <c:pt idx="11">
                  <c:v>9.2946405999999993</c:v>
                </c:pt>
                <c:pt idx="12">
                  <c:v>6.4860526500000004</c:v>
                </c:pt>
                <c:pt idx="13">
                  <c:v>3.5625106500000001</c:v>
                </c:pt>
                <c:pt idx="14">
                  <c:v>0.80036339999999995</c:v>
                </c:pt>
                <c:pt idx="15">
                  <c:v>0.10945530000000001</c:v>
                </c:pt>
                <c:pt idx="16">
                  <c:v>-0.41734890000000002</c:v>
                </c:pt>
                <c:pt idx="17">
                  <c:v>0.34532370000000001</c:v>
                </c:pt>
                <c:pt idx="18">
                  <c:v>0.36027225000000007</c:v>
                </c:pt>
                <c:pt idx="19">
                  <c:v>-2.3053212000000003</c:v>
                </c:pt>
                <c:pt idx="20">
                  <c:v>-2.6429426999999999</c:v>
                </c:pt>
                <c:pt idx="21">
                  <c:v>-5.8370120000000005</c:v>
                </c:pt>
                <c:pt idx="22">
                  <c:v>-8.6693029999999993</c:v>
                </c:pt>
                <c:pt idx="23">
                  <c:v>1.1576340000000001</c:v>
                </c:pt>
                <c:pt idx="24">
                  <c:v>-0.61500600000000005</c:v>
                </c:pt>
                <c:pt idx="25">
                  <c:v>-1.1894071500000001</c:v>
                </c:pt>
                <c:pt idx="26">
                  <c:v>-2.3593459499999998</c:v>
                </c:pt>
              </c:numCache>
            </c:numRef>
          </c:val>
          <c:extLst>
            <c:ext xmlns:c16="http://schemas.microsoft.com/office/drawing/2014/chart" uri="{C3380CC4-5D6E-409C-BE32-E72D297353CC}">
              <c16:uniqueId val="{00000002-9661-4C27-88B8-1CB5FF527083}"/>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2.7707199999998267E-2</c:v>
                </c:pt>
                <c:pt idx="1">
                  <c:v>1.3600600000001961E-2</c:v>
                </c:pt>
                <c:pt idx="2">
                  <c:v>2.6109599999994515E-2</c:v>
                </c:pt>
                <c:pt idx="3">
                  <c:v>2.5041999999999121E-2</c:v>
                </c:pt>
                <c:pt idx="4">
                  <c:v>-1.655779999999929E-2</c:v>
                </c:pt>
                <c:pt idx="5">
                  <c:v>-3.782239999999959E-2</c:v>
                </c:pt>
                <c:pt idx="6">
                  <c:v>-4.6917600000000448E-2</c:v>
                </c:pt>
                <c:pt idx="7">
                  <c:v>-5.0036800000000881E-2</c:v>
                </c:pt>
                <c:pt idx="8">
                  <c:v>5.5722599999997513E-2</c:v>
                </c:pt>
                <c:pt idx="9">
                  <c:v>0.20465100000000014</c:v>
                </c:pt>
                <c:pt idx="10">
                  <c:v>0.18630499999999905</c:v>
                </c:pt>
                <c:pt idx="11">
                  <c:v>0.18705420000000039</c:v>
                </c:pt>
                <c:pt idx="12">
                  <c:v>0.15373079999999995</c:v>
                </c:pt>
                <c:pt idx="13">
                  <c:v>3.7303399999999876E-2</c:v>
                </c:pt>
                <c:pt idx="14">
                  <c:v>0.13002760000000002</c:v>
                </c:pt>
                <c:pt idx="15">
                  <c:v>8.1828000000000678E-2</c:v>
                </c:pt>
                <c:pt idx="16">
                  <c:v>9.303859999999986E-2</c:v>
                </c:pt>
                <c:pt idx="17">
                  <c:v>6.960899999999981E-2</c:v>
                </c:pt>
                <c:pt idx="18">
                  <c:v>-0.29017159999999986</c:v>
                </c:pt>
                <c:pt idx="19">
                  <c:v>7.9078400000000215E-2</c:v>
                </c:pt>
                <c:pt idx="20">
                  <c:v>7.8498200000000629E-2</c:v>
                </c:pt>
                <c:pt idx="21">
                  <c:v>8.4860799999999598E-2</c:v>
                </c:pt>
                <c:pt idx="22">
                  <c:v>8.3589000000000802E-2</c:v>
                </c:pt>
                <c:pt idx="23">
                  <c:v>8.14222E-2</c:v>
                </c:pt>
                <c:pt idx="24">
                  <c:v>7.2739000000000331E-2</c:v>
                </c:pt>
                <c:pt idx="25">
                  <c:v>8.4410200000000657E-2</c:v>
                </c:pt>
                <c:pt idx="26">
                  <c:v>-9.8410000000006548E-3</c:v>
                </c:pt>
              </c:numCache>
            </c:numRef>
          </c:val>
          <c:extLst>
            <c:ext xmlns:c16="http://schemas.microsoft.com/office/drawing/2014/chart" uri="{C3380CC4-5D6E-409C-BE32-E72D297353CC}">
              <c16:uniqueId val="{00000000-09EB-407C-B0F3-6286E86AF5A0}"/>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0.43066274999999621</c:v>
                </c:pt>
                <c:pt idx="1">
                  <c:v>0.39537099999999725</c:v>
                </c:pt>
                <c:pt idx="2">
                  <c:v>0.43410724999999672</c:v>
                </c:pt>
                <c:pt idx="3">
                  <c:v>0.43220924999999966</c:v>
                </c:pt>
                <c:pt idx="4">
                  <c:v>0.37225974999999778</c:v>
                </c:pt>
                <c:pt idx="5">
                  <c:v>0.42235974999999826</c:v>
                </c:pt>
                <c:pt idx="6">
                  <c:v>0.50906849999999437</c:v>
                </c:pt>
                <c:pt idx="7">
                  <c:v>0.43100749999999621</c:v>
                </c:pt>
                <c:pt idx="8">
                  <c:v>0.40921725000000109</c:v>
                </c:pt>
                <c:pt idx="9">
                  <c:v>0.19978599999999602</c:v>
                </c:pt>
                <c:pt idx="10">
                  <c:v>0.42786299999999855</c:v>
                </c:pt>
                <c:pt idx="11">
                  <c:v>0.24073150000000076</c:v>
                </c:pt>
                <c:pt idx="12">
                  <c:v>0.18497700000000172</c:v>
                </c:pt>
                <c:pt idx="13">
                  <c:v>6.3233000000000317E-2</c:v>
                </c:pt>
                <c:pt idx="14">
                  <c:v>0.10078925000000005</c:v>
                </c:pt>
                <c:pt idx="15">
                  <c:v>0.11409974999999939</c:v>
                </c:pt>
                <c:pt idx="16">
                  <c:v>8.2420999999999633E-2</c:v>
                </c:pt>
                <c:pt idx="17">
                  <c:v>5.6692249999999778E-2</c:v>
                </c:pt>
                <c:pt idx="18">
                  <c:v>-5.586024999999939E-2</c:v>
                </c:pt>
                <c:pt idx="19">
                  <c:v>8.0216250000000322E-2</c:v>
                </c:pt>
                <c:pt idx="20">
                  <c:v>7.6987250000001062E-2</c:v>
                </c:pt>
                <c:pt idx="21">
                  <c:v>9.0892499999999821E-2</c:v>
                </c:pt>
                <c:pt idx="22">
                  <c:v>8.0535500000001647E-2</c:v>
                </c:pt>
                <c:pt idx="23">
                  <c:v>7.9006500000000091E-2</c:v>
                </c:pt>
                <c:pt idx="24">
                  <c:v>7.2488750000000213E-2</c:v>
                </c:pt>
                <c:pt idx="25">
                  <c:v>8.6878750000000338E-2</c:v>
                </c:pt>
                <c:pt idx="26">
                  <c:v>0.12556000000000012</c:v>
                </c:pt>
              </c:numCache>
            </c:numRef>
          </c:val>
          <c:extLst>
            <c:ext xmlns:c16="http://schemas.microsoft.com/office/drawing/2014/chart" uri="{C3380CC4-5D6E-409C-BE32-E72D297353CC}">
              <c16:uniqueId val="{00000001-09EB-407C-B0F3-6286E86AF5A0}"/>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0.82468344999999843</c:v>
                </c:pt>
                <c:pt idx="1">
                  <c:v>0.79744540000000086</c:v>
                </c:pt>
                <c:pt idx="2">
                  <c:v>0.83197574999999446</c:v>
                </c:pt>
                <c:pt idx="3">
                  <c:v>0.83059174999999996</c:v>
                </c:pt>
                <c:pt idx="4">
                  <c:v>0.80357344999999825</c:v>
                </c:pt>
                <c:pt idx="5">
                  <c:v>0.91342964999999765</c:v>
                </c:pt>
                <c:pt idx="6">
                  <c:v>1.0704792999999952</c:v>
                </c:pt>
                <c:pt idx="7">
                  <c:v>0.94557629999999548</c:v>
                </c:pt>
                <c:pt idx="8">
                  <c:v>0.75260515000000083</c:v>
                </c:pt>
                <c:pt idx="9">
                  <c:v>0.21367280000000299</c:v>
                </c:pt>
                <c:pt idx="10">
                  <c:v>0.62437779999999954</c:v>
                </c:pt>
                <c:pt idx="11">
                  <c:v>0.22761369999999914</c:v>
                </c:pt>
                <c:pt idx="12">
                  <c:v>0.16081599999999963</c:v>
                </c:pt>
                <c:pt idx="13">
                  <c:v>0.15195500000000006</c:v>
                </c:pt>
                <c:pt idx="14">
                  <c:v>2.4917349999999838E-2</c:v>
                </c:pt>
                <c:pt idx="15">
                  <c:v>0.10535924999999999</c:v>
                </c:pt>
                <c:pt idx="16">
                  <c:v>5.0215799999999977E-2</c:v>
                </c:pt>
                <c:pt idx="17">
                  <c:v>4.7259750000000045E-2</c:v>
                </c:pt>
                <c:pt idx="18">
                  <c:v>0.36512445000000004</c:v>
                </c:pt>
                <c:pt idx="19">
                  <c:v>6.5329949999999748E-2</c:v>
                </c:pt>
                <c:pt idx="20">
                  <c:v>6.1924350000000405E-2</c:v>
                </c:pt>
                <c:pt idx="21">
                  <c:v>7.484009999999941E-2</c:v>
                </c:pt>
                <c:pt idx="22">
                  <c:v>5.9698100000002086E-2</c:v>
                </c:pt>
                <c:pt idx="23">
                  <c:v>6.0761099999999901E-2</c:v>
                </c:pt>
                <c:pt idx="24">
                  <c:v>6.3545249999999887E-2</c:v>
                </c:pt>
                <c:pt idx="25">
                  <c:v>6.7040850000000152E-2</c:v>
                </c:pt>
                <c:pt idx="26">
                  <c:v>0.23795400000000066</c:v>
                </c:pt>
              </c:numCache>
            </c:numRef>
          </c:val>
          <c:extLst>
            <c:ext xmlns:c16="http://schemas.microsoft.com/office/drawing/2014/chart" uri="{C3380CC4-5D6E-409C-BE32-E72D297353CC}">
              <c16:uniqueId val="{00000002-09EB-407C-B0F3-6286E86AF5A0}"/>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6.3866576151553722E-2</c:v>
                </c:pt>
                <c:pt idx="1">
                  <c:v>6.3866576151553722E-2</c:v>
                </c:pt>
                <c:pt idx="2">
                  <c:v>6.3866576151553722E-2</c:v>
                </c:pt>
                <c:pt idx="3">
                  <c:v>6.3866576151553722E-2</c:v>
                </c:pt>
                <c:pt idx="4">
                  <c:v>6.3866576151553722E-2</c:v>
                </c:pt>
                <c:pt idx="5">
                  <c:v>6.3866576151553722E-2</c:v>
                </c:pt>
                <c:pt idx="6">
                  <c:v>6.3866576151553722E-2</c:v>
                </c:pt>
                <c:pt idx="7">
                  <c:v>6.3866576151553722E-2</c:v>
                </c:pt>
                <c:pt idx="8">
                  <c:v>6.3866576151553722E-2</c:v>
                </c:pt>
                <c:pt idx="9">
                  <c:v>6.3866576151553722E-2</c:v>
                </c:pt>
                <c:pt idx="10">
                  <c:v>6.3866576151553722E-2</c:v>
                </c:pt>
                <c:pt idx="11">
                  <c:v>6.3866576151553722E-2</c:v>
                </c:pt>
                <c:pt idx="12">
                  <c:v>6.3866576151553722E-2</c:v>
                </c:pt>
                <c:pt idx="13">
                  <c:v>6.3866576151553722E-2</c:v>
                </c:pt>
                <c:pt idx="14">
                  <c:v>6.3866576151553722E-2</c:v>
                </c:pt>
                <c:pt idx="15">
                  <c:v>6.3866576151553722E-2</c:v>
                </c:pt>
                <c:pt idx="16">
                  <c:v>6.3866576151553722E-2</c:v>
                </c:pt>
                <c:pt idx="17">
                  <c:v>6.3866576151553722E-2</c:v>
                </c:pt>
                <c:pt idx="18">
                  <c:v>6.3866576151553722E-2</c:v>
                </c:pt>
                <c:pt idx="19">
                  <c:v>6.3866576151553722E-2</c:v>
                </c:pt>
                <c:pt idx="20">
                  <c:v>6.3866576151553722E-2</c:v>
                </c:pt>
                <c:pt idx="21">
                  <c:v>6.3866576151553722E-2</c:v>
                </c:pt>
                <c:pt idx="22">
                  <c:v>6.3866576151553722E-2</c:v>
                </c:pt>
                <c:pt idx="23">
                  <c:v>6.3866576151553722E-2</c:v>
                </c:pt>
                <c:pt idx="24">
                  <c:v>6.3866576151553722E-2</c:v>
                </c:pt>
                <c:pt idx="25">
                  <c:v>6.3866576151553722E-2</c:v>
                </c:pt>
                <c:pt idx="26">
                  <c:v>6.3866576151553722E-2</c:v>
                </c:pt>
              </c:numCache>
            </c:numRef>
          </c:val>
          <c:smooth val="0"/>
          <c:extLst>
            <c:ext xmlns:c16="http://schemas.microsoft.com/office/drawing/2014/chart" uri="{C3380CC4-5D6E-409C-BE32-E72D297353CC}">
              <c16:uniqueId val="{00000003-09EB-407C-B0F3-6286E86AF5A0}"/>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'T10 &amp; Fig 2'!$E$3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2'!$E$4:$E$17</c:f>
              <c:numCache>
                <c:formatCode>_-* #,##0.000000_-;\-* #,##0.000000_-;_-* "-"??????_-;_-@_-</c:formatCode>
                <c:ptCount val="14"/>
                <c:pt idx="0">
                  <c:v>-0.80471700000000013</c:v>
                </c:pt>
                <c:pt idx="1">
                  <c:v>-0.79445299999999719</c:v>
                </c:pt>
                <c:pt idx="2">
                  <c:v>-0.66780500000000131</c:v>
                </c:pt>
                <c:pt idx="3">
                  <c:v>-0.60569300000000226</c:v>
                </c:pt>
                <c:pt idx="4">
                  <c:v>-0.63609799999999694</c:v>
                </c:pt>
                <c:pt idx="5">
                  <c:v>-0.35088300000000316</c:v>
                </c:pt>
                <c:pt idx="6">
                  <c:v>-0.64834600000000364</c:v>
                </c:pt>
                <c:pt idx="7">
                  <c:v>-0.65200399999999803</c:v>
                </c:pt>
                <c:pt idx="8">
                  <c:v>-0.64821700000000249</c:v>
                </c:pt>
                <c:pt idx="9">
                  <c:v>-0.65074500000000057</c:v>
                </c:pt>
                <c:pt idx="10">
                  <c:v>-0.64915700000000243</c:v>
                </c:pt>
                <c:pt idx="11">
                  <c:v>-0.64849899999999394</c:v>
                </c:pt>
                <c:pt idx="12">
                  <c:v>-0.64959900000000204</c:v>
                </c:pt>
                <c:pt idx="13">
                  <c:v>-0.65029400000000237</c:v>
                </c:pt>
              </c:numCache>
            </c:numRef>
          </c:val>
          <c:extLst>
            <c:ext xmlns:c16="http://schemas.microsoft.com/office/drawing/2014/chart" uri="{C3380CC4-5D6E-409C-BE32-E72D297353CC}">
              <c16:uniqueId val="{00000000-043C-466B-96C8-2441E89BEE21}"/>
            </c:ext>
          </c:extLst>
        </c:ser>
        <c:dLbls>
          <c:showLegendKey val="0"/>
          <c:showVal val="0"/>
          <c:showCatName val="0"/>
          <c:showSerName val="0"/>
          <c:showPercent val="0"/>
          <c:showBubbleSize val="0"/>
        </c:dLbls>
        <c:gapWidth val="150"/>
        <c:axId val="266694656"/>
        <c:axId val="266696576"/>
      </c:barChart>
      <c:lineChart>
        <c:grouping val="standard"/>
        <c:varyColors val="0"/>
        <c:ser>
          <c:idx val="3"/>
          <c:order val="1"/>
          <c:tx>
            <c:strRef>
              <c:f>'T10 &amp; Fig 2'!$F$3</c:f>
              <c:strCache>
                <c:ptCount val="1"/>
                <c:pt idx="0">
                  <c:v>Change in Residual (£/kW)</c:v>
                </c:pt>
              </c:strCache>
            </c:strRef>
          </c:tx>
          <c:spPr>
            <a:ln>
              <a:solidFill>
                <a:srgbClr val="FF0000"/>
              </a:solidFill>
              <a:prstDash val="dash"/>
            </a:ln>
          </c:spPr>
          <c:marker>
            <c:symbol val="none"/>
          </c:marker>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2'!$F$4:$F$17</c:f>
              <c:numCache>
                <c:formatCode>_-* #,##0.000000_-;\-* #,##0.000000_-;_-* "-"??????_-;_-@_-</c:formatCode>
                <c:ptCount val="14"/>
                <c:pt idx="0">
                  <c:v>-0.63367089609676697</c:v>
                </c:pt>
                <c:pt idx="1">
                  <c:v>-0.63367089609676697</c:v>
                </c:pt>
                <c:pt idx="2">
                  <c:v>-0.63367089609676697</c:v>
                </c:pt>
                <c:pt idx="3">
                  <c:v>-0.63367089609676697</c:v>
                </c:pt>
                <c:pt idx="4">
                  <c:v>-0.63367089609676697</c:v>
                </c:pt>
                <c:pt idx="5">
                  <c:v>-0.63367089609676697</c:v>
                </c:pt>
                <c:pt idx="6">
                  <c:v>-0.63367089609676697</c:v>
                </c:pt>
                <c:pt idx="7">
                  <c:v>-0.63367089609676697</c:v>
                </c:pt>
                <c:pt idx="8">
                  <c:v>-0.63367089609676697</c:v>
                </c:pt>
                <c:pt idx="9">
                  <c:v>-0.63367089609676697</c:v>
                </c:pt>
                <c:pt idx="10">
                  <c:v>-0.63367089609676697</c:v>
                </c:pt>
                <c:pt idx="11">
                  <c:v>-0.63367089609676697</c:v>
                </c:pt>
                <c:pt idx="12">
                  <c:v>-0.63367089609676697</c:v>
                </c:pt>
                <c:pt idx="13">
                  <c:v>-0.63367089609676697</c:v>
                </c:pt>
              </c:numCache>
            </c:numRef>
          </c:val>
          <c:smooth val="0"/>
          <c:extLst>
            <c:ext xmlns:c16="http://schemas.microsoft.com/office/drawing/2014/chart" uri="{C3380CC4-5D6E-409C-BE32-E72D297353CC}">
              <c16:uniqueId val="{00000001-043C-466B-96C8-2441E89BEE21}"/>
            </c:ext>
          </c:extLst>
        </c:ser>
        <c:dLbls>
          <c:showLegendKey val="0"/>
          <c:showVal val="0"/>
          <c:showCatName val="0"/>
          <c:showSerName val="0"/>
          <c:showPercent val="0"/>
          <c:showBubbleSize val="0"/>
        </c:dLbls>
        <c:marker val="1"/>
        <c:smooth val="0"/>
        <c:axId val="266694656"/>
        <c:axId val="266696576"/>
      </c:line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HH Demand Tariffs</a:t>
            </a:r>
          </a:p>
        </c:rich>
      </c:tx>
      <c:overlay val="0"/>
    </c:title>
    <c:autoTitleDeleted val="0"/>
    <c:plotArea>
      <c:layout>
        <c:manualLayout>
          <c:layoutTarget val="inner"/>
          <c:xMode val="edge"/>
          <c:yMode val="edge"/>
          <c:x val="0.16661491830351347"/>
          <c:y val="0.14871736427683382"/>
          <c:w val="0.80282952463574297"/>
          <c:h val="0.58771342726895981"/>
        </c:manualLayout>
      </c:layout>
      <c:barChart>
        <c:barDir val="col"/>
        <c:grouping val="stacked"/>
        <c:varyColors val="0"/>
        <c:ser>
          <c:idx val="3"/>
          <c:order val="0"/>
          <c:tx>
            <c:strRef>
              <c:f>'T10 &amp; Fig 2'!$K$3</c:f>
              <c:strCache>
                <c:ptCount val="1"/>
                <c:pt idx="0">
                  <c:v>Residual £/kW</c:v>
                </c:pt>
              </c:strCache>
            </c:strRef>
          </c:tx>
          <c:spPr>
            <a:solidFill>
              <a:schemeClr val="tx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2'!$K$4:$K$17</c:f>
              <c:numCache>
                <c:formatCode>_-* #,##0.000000_-;\-* #,##0.000000_-;_-* "-"??????_-;_-@_-</c:formatCode>
                <c:ptCount val="14"/>
                <c:pt idx="0">
                  <c:v>56.861767103903233</c:v>
                </c:pt>
                <c:pt idx="1">
                  <c:v>56.861767103903233</c:v>
                </c:pt>
                <c:pt idx="2">
                  <c:v>56.861767103903233</c:v>
                </c:pt>
                <c:pt idx="3">
                  <c:v>56.861767103903233</c:v>
                </c:pt>
                <c:pt idx="4">
                  <c:v>56.861767103903233</c:v>
                </c:pt>
                <c:pt idx="5">
                  <c:v>56.861767103903233</c:v>
                </c:pt>
                <c:pt idx="6">
                  <c:v>56.861767103903233</c:v>
                </c:pt>
                <c:pt idx="7">
                  <c:v>56.861767103903233</c:v>
                </c:pt>
                <c:pt idx="8">
                  <c:v>56.861767103903233</c:v>
                </c:pt>
                <c:pt idx="9">
                  <c:v>56.861767103903233</c:v>
                </c:pt>
                <c:pt idx="10">
                  <c:v>56.861767103903233</c:v>
                </c:pt>
                <c:pt idx="11">
                  <c:v>56.861767103903233</c:v>
                </c:pt>
                <c:pt idx="12">
                  <c:v>56.861767103903233</c:v>
                </c:pt>
                <c:pt idx="13">
                  <c:v>56.861767103903233</c:v>
                </c:pt>
              </c:numCache>
            </c:numRef>
          </c:val>
          <c:extLst>
            <c:ext xmlns:c16="http://schemas.microsoft.com/office/drawing/2014/chart" uri="{C3380CC4-5D6E-409C-BE32-E72D297353CC}">
              <c16:uniqueId val="{00000000-60F5-4CB5-B15D-6506D5E062C9}"/>
            </c:ext>
          </c:extLst>
        </c:ser>
        <c:ser>
          <c:idx val="1"/>
          <c:order val="1"/>
          <c:tx>
            <c:strRef>
              <c:f>'T10 &amp; Fig 2'!$I$3</c:f>
              <c:strCache>
                <c:ptCount val="1"/>
                <c:pt idx="0">
                  <c:v>Peak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2'!$I$4:$I$17</c:f>
              <c:numCache>
                <c:formatCode>_-* #,##0.000000_-;\-* #,##0.000000_-;_-* "-"??????_-;_-@_-</c:formatCode>
                <c:ptCount val="14"/>
                <c:pt idx="0">
                  <c:v>-2.178225630949862</c:v>
                </c:pt>
                <c:pt idx="1">
                  <c:v>-2.5881874408883063</c:v>
                </c:pt>
                <c:pt idx="2">
                  <c:v>-4.3345401885746311</c:v>
                </c:pt>
                <c:pt idx="3">
                  <c:v>-1.5225829755022893</c:v>
                </c:pt>
                <c:pt idx="4">
                  <c:v>-3.1113575745051292</c:v>
                </c:pt>
                <c:pt idx="5">
                  <c:v>-1.9777156781752931</c:v>
                </c:pt>
                <c:pt idx="6">
                  <c:v>-2.7539860252487793</c:v>
                </c:pt>
                <c:pt idx="7">
                  <c:v>-1.3489468806279346</c:v>
                </c:pt>
                <c:pt idx="8">
                  <c:v>0.4451248408688826</c:v>
                </c:pt>
                <c:pt idx="9">
                  <c:v>-3.5193378776654023</c:v>
                </c:pt>
                <c:pt idx="10">
                  <c:v>3.6401638214352334</c:v>
                </c:pt>
                <c:pt idx="11">
                  <c:v>4.4867926376975182</c:v>
                </c:pt>
                <c:pt idx="12">
                  <c:v>2.5377292333565458</c:v>
                </c:pt>
                <c:pt idx="13">
                  <c:v>1.8809632616375993</c:v>
                </c:pt>
              </c:numCache>
            </c:numRef>
          </c:val>
          <c:extLst>
            <c:ext xmlns:c16="http://schemas.microsoft.com/office/drawing/2014/chart" uri="{C3380CC4-5D6E-409C-BE32-E72D297353CC}">
              <c16:uniqueId val="{00000001-60F5-4CB5-B15D-6506D5E062C9}"/>
            </c:ext>
          </c:extLst>
        </c:ser>
        <c:ser>
          <c:idx val="2"/>
          <c:order val="2"/>
          <c:tx>
            <c:strRef>
              <c:f>'T10 &amp; Fig 2'!$J$3</c:f>
              <c:strCache>
                <c:ptCount val="1"/>
                <c:pt idx="0">
                  <c:v>Year Round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2'!$J$4:$J$17</c:f>
              <c:numCache>
                <c:formatCode>_-* #,##0.000000_-;\-* #,##0.000000_-;_-* "-"??????_-;_-@_-</c:formatCode>
                <c:ptCount val="14"/>
                <c:pt idx="0">
                  <c:v>-27.236879943610948</c:v>
                </c:pt>
                <c:pt idx="1">
                  <c:v>-18.807861750460408</c:v>
                </c:pt>
                <c:pt idx="2">
                  <c:v>-7.8452954207168757</c:v>
                </c:pt>
                <c:pt idx="3">
                  <c:v>-3.9316759824345375</c:v>
                </c:pt>
                <c:pt idx="4">
                  <c:v>-1.9109796156876226</c:v>
                </c:pt>
                <c:pt idx="5">
                  <c:v>-1.4773301033904145</c:v>
                </c:pt>
                <c:pt idx="6">
                  <c:v>1.4206812985392117</c:v>
                </c:pt>
                <c:pt idx="7">
                  <c:v>1.6810509908565432</c:v>
                </c:pt>
                <c:pt idx="8">
                  <c:v>0.64659731767235784</c:v>
                </c:pt>
                <c:pt idx="9">
                  <c:v>5.1195378346055271</c:v>
                </c:pt>
                <c:pt idx="10">
                  <c:v>-0.30285231233345478</c:v>
                </c:pt>
                <c:pt idx="11">
                  <c:v>2.3392297017370605</c:v>
                </c:pt>
                <c:pt idx="12">
                  <c:v>2.8641652280934684</c:v>
                </c:pt>
                <c:pt idx="13">
                  <c:v>5.0049345668101868</c:v>
                </c:pt>
              </c:numCache>
            </c:numRef>
          </c:val>
          <c:extLst>
            <c:ext xmlns:c16="http://schemas.microsoft.com/office/drawing/2014/chart" uri="{C3380CC4-5D6E-409C-BE32-E72D297353CC}">
              <c16:uniqueId val="{00000002-60F5-4CB5-B15D-6506D5E062C9}"/>
            </c:ext>
          </c:extLst>
        </c:ser>
        <c:dLbls>
          <c:showLegendKey val="0"/>
          <c:showVal val="0"/>
          <c:showCatName val="0"/>
          <c:showSerName val="0"/>
          <c:showPercent val="0"/>
          <c:showBubbleSize val="0"/>
        </c:dLbls>
        <c:gapWidth val="75"/>
        <c:overlap val="100"/>
        <c:axId val="264404992"/>
        <c:axId val="264406912"/>
      </c:barChart>
      <c:lineChart>
        <c:grouping val="standard"/>
        <c:varyColors val="0"/>
        <c:ser>
          <c:idx val="5"/>
          <c:order val="3"/>
          <c:tx>
            <c:strRef>
              <c:f>'T10 &amp; Fig 2'!$L$3</c:f>
              <c:strCache>
                <c:ptCount val="1"/>
                <c:pt idx="0">
                  <c:v>2022/23 Final (£/kW)</c:v>
                </c:pt>
              </c:strCache>
            </c:strRef>
          </c:tx>
          <c:spPr>
            <a:ln>
              <a:solidFill>
                <a:srgbClr val="FF0000"/>
              </a:solidFill>
              <a:prstDash val="dash"/>
            </a:ln>
          </c:spPr>
          <c:marker>
            <c:symbol val="none"/>
          </c:marker>
          <c:val>
            <c:numRef>
              <c:f>'T10 &amp; Fig 2'!$L$4:$L$17</c:f>
              <c:numCache>
                <c:formatCode>_-* #,##0.000000_-;\-* #,##0.000000_-;_-* "-"??????_-;_-@_-</c:formatCode>
                <c:ptCount val="14"/>
                <c:pt idx="0">
                  <c:v>27.446662</c:v>
                </c:pt>
                <c:pt idx="1">
                  <c:v>35.465718000000003</c:v>
                </c:pt>
                <c:pt idx="2">
                  <c:v>44.681930999999999</c:v>
                </c:pt>
                <c:pt idx="3">
                  <c:v>51.407508</c:v>
                </c:pt>
                <c:pt idx="4">
                  <c:v>51.83943</c:v>
                </c:pt>
                <c:pt idx="5">
                  <c:v>53.406720999999997</c:v>
                </c:pt>
                <c:pt idx="6">
                  <c:v>55.528461999999998</c:v>
                </c:pt>
                <c:pt idx="7">
                  <c:v>57.193871000000001</c:v>
                </c:pt>
                <c:pt idx="8">
                  <c:v>57.953488999999998</c:v>
                </c:pt>
                <c:pt idx="9">
                  <c:v>58.461967000000001</c:v>
                </c:pt>
                <c:pt idx="10">
                  <c:v>60.199078999999998</c:v>
                </c:pt>
                <c:pt idx="11">
                  <c:v>63.687789000000002</c:v>
                </c:pt>
                <c:pt idx="12">
                  <c:v>62.263661999999997</c:v>
                </c:pt>
                <c:pt idx="13">
                  <c:v>63.747664999999998</c:v>
                </c:pt>
              </c:numCache>
            </c:numRef>
          </c:val>
          <c:smooth val="0"/>
          <c:extLst>
            <c:ext xmlns:c16="http://schemas.microsoft.com/office/drawing/2014/chart" uri="{C3380CC4-5D6E-409C-BE32-E72D297353CC}">
              <c16:uniqueId val="{00000003-60F5-4CB5-B15D-6506D5E062C9}"/>
            </c:ext>
          </c:extLst>
        </c:ser>
        <c:dLbls>
          <c:showLegendKey val="0"/>
          <c:showVal val="0"/>
          <c:showCatName val="0"/>
          <c:showSerName val="0"/>
          <c:showPercent val="0"/>
          <c:showBubbleSize val="0"/>
        </c:dLbls>
        <c:marker val="1"/>
        <c:smooth val="0"/>
        <c:axId val="264404992"/>
        <c:axId val="264406912"/>
      </c:lineChart>
      <c:catAx>
        <c:axId val="26440499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a:t>
                </a:r>
                <a:r>
                  <a:rPr lang="en-GB" sz="900" baseline="0">
                    <a:latin typeface="Arial" panose="020B0604020202020204" pitchFamily="34" charset="0"/>
                    <a:cs typeface="Arial" panose="020B0604020202020204" pitchFamily="34" charset="0"/>
                  </a:rPr>
                  <a:t> Zone</a:t>
                </a:r>
                <a:endParaRPr lang="en-GB" sz="900">
                  <a:latin typeface="Arial" panose="020B0604020202020204" pitchFamily="34" charset="0"/>
                  <a:cs typeface="Arial" panose="020B0604020202020204" pitchFamily="34" charset="0"/>
                </a:endParaRPr>
              </a:p>
            </c:rich>
          </c:tx>
          <c:overlay val="0"/>
        </c:title>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64406912"/>
        <c:crosses val="autoZero"/>
        <c:auto val="1"/>
        <c:lblAlgn val="ctr"/>
        <c:lblOffset val="100"/>
        <c:noMultiLvlLbl val="0"/>
      </c:catAx>
      <c:valAx>
        <c:axId val="264406912"/>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a:t>
                </a:r>
                <a:r>
                  <a:rPr lang="en-GB" sz="900" baseline="0">
                    <a:latin typeface="Arial" panose="020B0604020202020204" pitchFamily="34" charset="0"/>
                    <a:cs typeface="Arial" panose="020B0604020202020204" pitchFamily="34" charset="0"/>
                  </a:rPr>
                  <a:t> (£/kW)</a:t>
                </a:r>
                <a:endParaRPr lang="en-GB" sz="900">
                  <a:latin typeface="Arial" panose="020B0604020202020204" pitchFamily="34" charset="0"/>
                  <a:cs typeface="Arial" panose="020B0604020202020204" pitchFamily="34" charset="0"/>
                </a:endParaRPr>
              </a:p>
            </c:rich>
          </c:tx>
          <c:overlay val="0"/>
        </c:title>
        <c:numFmt formatCode="_-* #,##0.0_-;\ \ \-* #,##0.0_-;_-* &quot;-&quot;??_-;_-@" sourceLinked="0"/>
        <c:majorTickMark val="none"/>
        <c:minorTickMark val="none"/>
        <c:tickLblPos val="nextTo"/>
        <c:spPr>
          <a:ln w="9525">
            <a:noFill/>
          </a:ln>
        </c:spPr>
        <c:crossAx val="264404992"/>
        <c:crosses val="autoZero"/>
        <c:crossBetween val="between"/>
      </c:valAx>
    </c:plotArea>
    <c:legend>
      <c:legendPos val="b"/>
      <c:layout>
        <c:manualLayout>
          <c:xMode val="edge"/>
          <c:yMode val="edge"/>
          <c:x val="0.11451243140062038"/>
          <c:y val="0.78749215171632958"/>
          <c:w val="0.86819728783902017"/>
          <c:h val="0.1787225445503522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'T11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'T11 &amp; Fig 3'!$E$4:$E$17</c:f>
              <c:numCache>
                <c:formatCode>_-* #,##0.000000_-;\-* #,##0.000000_-;_-* "-"??????_-;_-@_-</c:formatCode>
                <c:ptCount val="14"/>
                <c:pt idx="0">
                  <c:v>0</c:v>
                </c:pt>
                <c:pt idx="1">
                  <c:v>0</c:v>
                </c:pt>
                <c:pt idx="2">
                  <c:v>0</c:v>
                </c:pt>
                <c:pt idx="3">
                  <c:v>0</c:v>
                </c:pt>
                <c:pt idx="4">
                  <c:v>0</c:v>
                </c:pt>
                <c:pt idx="5">
                  <c:v>0</c:v>
                </c:pt>
                <c:pt idx="6">
                  <c:v>-1.4674999999999994E-2</c:v>
                </c:pt>
                <c:pt idx="7">
                  <c:v>-1.8332999999999711E-2</c:v>
                </c:pt>
                <c:pt idx="8">
                  <c:v>-1.4545999999999726E-2</c:v>
                </c:pt>
                <c:pt idx="9">
                  <c:v>-1.7074000000000034E-2</c:v>
                </c:pt>
                <c:pt idx="10">
                  <c:v>-1.5486000000000111E-2</c:v>
                </c:pt>
                <c:pt idx="11">
                  <c:v>-1.4827999999999619E-2</c:v>
                </c:pt>
                <c:pt idx="12">
                  <c:v>-1.592899999999986E-2</c:v>
                </c:pt>
                <c:pt idx="13">
                  <c:v>-1.6624000000000194E-2</c:v>
                </c:pt>
              </c:numCache>
            </c:numRef>
          </c:val>
          <c:extLst>
            <c:ext xmlns:c16="http://schemas.microsoft.com/office/drawing/2014/chart" uri="{C3380CC4-5D6E-409C-BE32-E72D297353CC}">
              <c16:uniqueId val="{00000000-EA6A-4004-B0E2-C4722E8FA2AB}"/>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00" sourceLinked="0"/>
        <c:majorTickMark val="out"/>
        <c:minorTickMark val="none"/>
        <c:tickLblPos val="nextTo"/>
        <c:crossAx val="263806336"/>
        <c:crosses val="autoZero"/>
        <c:crossBetween val="between"/>
        <c:majorUnit val="5.000000000000001E-3"/>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'T12 &amp; Fig 4'!$E$3</c:f>
              <c:strCache>
                <c:ptCount val="1"/>
                <c:pt idx="0">
                  <c:v>Change (p/kWh)</c:v>
                </c:pt>
              </c:strCache>
            </c:strRef>
          </c:tx>
          <c:spPr>
            <a:solidFill>
              <a:schemeClr val="accent2"/>
            </a:solidFill>
          </c:spPr>
          <c:invertIfNegative val="0"/>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4'!$E$4:$E$17</c:f>
              <c:numCache>
                <c:formatCode>_-* #,##0.000000_-;\-* #,##0.000000_-;_-* "-"??????_-;_-@_-</c:formatCode>
                <c:ptCount val="14"/>
                <c:pt idx="0">
                  <c:v>-0.195608</c:v>
                </c:pt>
                <c:pt idx="1">
                  <c:v>-0.16093599999999952</c:v>
                </c:pt>
                <c:pt idx="2">
                  <c:v>-0.14568799999999982</c:v>
                </c:pt>
                <c:pt idx="3">
                  <c:v>-0.17646400000000018</c:v>
                </c:pt>
                <c:pt idx="4">
                  <c:v>-0.14887300000000003</c:v>
                </c:pt>
                <c:pt idx="5">
                  <c:v>-0.15645199999999981</c:v>
                </c:pt>
                <c:pt idx="6">
                  <c:v>-0.15194800000000086</c:v>
                </c:pt>
                <c:pt idx="7">
                  <c:v>-0.17972399999999933</c:v>
                </c:pt>
                <c:pt idx="8">
                  <c:v>-0.15019600000000022</c:v>
                </c:pt>
                <c:pt idx="9">
                  <c:v>-0.21687000000000012</c:v>
                </c:pt>
                <c:pt idx="10">
                  <c:v>-0.18615099999999885</c:v>
                </c:pt>
                <c:pt idx="11">
                  <c:v>-0.14447900000000047</c:v>
                </c:pt>
                <c:pt idx="12">
                  <c:v>-0.17744800000000005</c:v>
                </c:pt>
                <c:pt idx="13">
                  <c:v>-0.21238699999999966</c:v>
                </c:pt>
              </c:numCache>
            </c:numRef>
          </c:val>
          <c:extLst>
            <c:ext xmlns:c16="http://schemas.microsoft.com/office/drawing/2014/chart" uri="{C3380CC4-5D6E-409C-BE32-E72D297353CC}">
              <c16:uniqueId val="{00000000-DB1F-423E-84CB-8FE4F0377AB0}"/>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'T15'!$B$3:$F$3</c:f>
          <c:strCache>
            <c:ptCount val="5"/>
            <c:pt idx="0">
              <c:v>2022/23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'T15'!$A$13</c:f>
              <c:strCache>
                <c:ptCount val="1"/>
                <c:pt idx="0">
                  <c:v> Other Pass-through from TNUoS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'T15'!$B$13:$D$13</c:f>
              <c:numCache>
                <c:formatCode>_(* #,##0.0_);_(* \(#,##0.0\);_(* "-"??_);_(@_)</c:formatCode>
                <c:ptCount val="3"/>
                <c:pt idx="0">
                  <c:v>67.332025636703293</c:v>
                </c:pt>
                <c:pt idx="1">
                  <c:v>108.4634356367033</c:v>
                </c:pt>
                <c:pt idx="2">
                  <c:v>169.3086726556318</c:v>
                </c:pt>
              </c:numCache>
            </c:numRef>
          </c:val>
          <c:extLst>
            <c:ext xmlns:c16="http://schemas.microsoft.com/office/drawing/2014/chart" uri="{C3380CC4-5D6E-409C-BE32-E72D297353CC}">
              <c16:uniqueId val="{00000000-6EE3-4A4C-877F-A191A25FD524}"/>
            </c:ext>
          </c:extLst>
        </c:ser>
        <c:ser>
          <c:idx val="4"/>
          <c:order val="1"/>
          <c:tx>
            <c:strRef>
              <c:f>'T15'!$A$14</c:f>
              <c:strCache>
                <c:ptCount val="1"/>
                <c:pt idx="0">
                  <c:v> Offshore (plus interconnector contribution / allowance)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'T15'!$B$14:$D$14</c:f>
              <c:numCache>
                <c:formatCode>_(* #,##0.0_);_(* \(#,##0.0\);_(* "-"??_);_(@_)</c:formatCode>
                <c:ptCount val="3"/>
                <c:pt idx="0">
                  <c:v>552.84537586331282</c:v>
                </c:pt>
                <c:pt idx="1">
                  <c:v>557.22899505594819</c:v>
                </c:pt>
                <c:pt idx="2">
                  <c:v>568.04516588165382</c:v>
                </c:pt>
              </c:numCache>
            </c:numRef>
          </c:val>
          <c:extLst>
            <c:ext xmlns:c16="http://schemas.microsoft.com/office/drawing/2014/chart" uri="{C3380CC4-5D6E-409C-BE32-E72D297353CC}">
              <c16:uniqueId val="{00000001-6EE3-4A4C-877F-A191A25FD524}"/>
            </c:ext>
          </c:extLst>
        </c:ser>
        <c:ser>
          <c:idx val="0"/>
          <c:order val="2"/>
          <c:tx>
            <c:strRef>
              <c:f>'T15'!$A$7</c:f>
              <c:strCache>
                <c:ptCount val="1"/>
                <c:pt idx="0">
                  <c:v> National Grid Electricity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'T15'!$B$7:$E$7</c:f>
              <c:numCache>
                <c:formatCode>_(* #,##0.0_);_(* \(#,##0.0\);_(* "-"??_);_(@_)</c:formatCode>
                <c:ptCount val="4"/>
                <c:pt idx="0">
                  <c:v>1764.4634353660713</c:v>
                </c:pt>
                <c:pt idx="1">
                  <c:v>1764.4634353660713</c:v>
                </c:pt>
                <c:pt idx="2">
                  <c:v>1863.6307034854331</c:v>
                </c:pt>
                <c:pt idx="3">
                  <c:v>1795.0720159579259</c:v>
                </c:pt>
              </c:numCache>
            </c:numRef>
          </c:val>
          <c:extLst>
            <c:ext xmlns:c16="http://schemas.microsoft.com/office/drawing/2014/chart" uri="{C3380CC4-5D6E-409C-BE32-E72D297353CC}">
              <c16:uniqueId val="{00000002-6EE3-4A4C-877F-A191A25FD524}"/>
            </c:ext>
          </c:extLst>
        </c:ser>
        <c:ser>
          <c:idx val="1"/>
          <c:order val="3"/>
          <c:tx>
            <c:strRef>
              <c:f>'T15'!$A$8</c:f>
              <c:strCache>
                <c:ptCount val="1"/>
                <c:pt idx="0">
                  <c:v> Scottish Power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'T15'!$B$8:$E$8</c:f>
              <c:numCache>
                <c:formatCode>_(* #,##0.0_);_(* \(#,##0.0\);_(* "-"??_);_(@_)</c:formatCode>
                <c:ptCount val="4"/>
                <c:pt idx="0">
                  <c:v>348.71167669086128</c:v>
                </c:pt>
                <c:pt idx="1">
                  <c:v>371.85297585793757</c:v>
                </c:pt>
                <c:pt idx="2">
                  <c:v>350.45159952397523</c:v>
                </c:pt>
                <c:pt idx="3">
                  <c:v>357.86229355503559</c:v>
                </c:pt>
              </c:numCache>
            </c:numRef>
          </c:val>
          <c:extLst>
            <c:ext xmlns:c16="http://schemas.microsoft.com/office/drawing/2014/chart" uri="{C3380CC4-5D6E-409C-BE32-E72D297353CC}">
              <c16:uniqueId val="{00000003-6EE3-4A4C-877F-A191A25FD524}"/>
            </c:ext>
          </c:extLst>
        </c:ser>
        <c:ser>
          <c:idx val="2"/>
          <c:order val="4"/>
          <c:tx>
            <c:strRef>
              <c:f>'T15'!$A$9</c:f>
              <c:strCache>
                <c:ptCount val="1"/>
                <c:pt idx="0">
                  <c:v> SHE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'T15'!$B$9:$E$9</c:f>
              <c:numCache>
                <c:formatCode>_(* #,##0.0_);_(* \(#,##0.0\);_(* "-"??_);_(@_)</c:formatCode>
                <c:ptCount val="4"/>
                <c:pt idx="0">
                  <c:v>632.65026114105672</c:v>
                </c:pt>
                <c:pt idx="1">
                  <c:v>632.60746661890528</c:v>
                </c:pt>
                <c:pt idx="2">
                  <c:v>652.84978048344374</c:v>
                </c:pt>
                <c:pt idx="3">
                  <c:v>673.24056453355411</c:v>
                </c:pt>
              </c:numCache>
            </c:numRef>
          </c:val>
          <c:extLst>
            <c:ext xmlns:c16="http://schemas.microsoft.com/office/drawing/2014/chart" uri="{C3380CC4-5D6E-409C-BE32-E72D297353CC}">
              <c16:uniqueId val="{00000004-6EE3-4A4C-877F-A191A25FD524}"/>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4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D99CF967-941C-4D0E-8EF5-50EBCAB25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BC564A43-B9DC-42D9-8FBE-6BD77A67E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6</xdr:col>
      <xdr:colOff>0</xdr:colOff>
      <xdr:row>36</xdr:row>
      <xdr:rowOff>38100</xdr:rowOff>
    </xdr:to>
    <xdr:graphicFrame macro="">
      <xdr:nvGraphicFramePr>
        <xdr:cNvPr id="2" name="Chart 1">
          <a:extLst>
            <a:ext uri="{FF2B5EF4-FFF2-40B4-BE49-F238E27FC236}">
              <a16:creationId xmlns:a16="http://schemas.microsoft.com/office/drawing/2014/main" id="{DEB93EA1-646C-4B09-B4C0-98EF8220B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19</xdr:row>
      <xdr:rowOff>0</xdr:rowOff>
    </xdr:from>
    <xdr:to>
      <xdr:col>12</xdr:col>
      <xdr:colOff>0</xdr:colOff>
      <xdr:row>36</xdr:row>
      <xdr:rowOff>28575</xdr:rowOff>
    </xdr:to>
    <xdr:graphicFrame macro="">
      <xdr:nvGraphicFramePr>
        <xdr:cNvPr id="3" name="Chart 2">
          <a:extLst>
            <a:ext uri="{FF2B5EF4-FFF2-40B4-BE49-F238E27FC236}">
              <a16:creationId xmlns:a16="http://schemas.microsoft.com/office/drawing/2014/main" id="{500E7610-9F82-473B-9B11-EA35A5B413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6ACF30B7-6F53-4A6C-9129-481212F93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7F46B9D2-82E6-4546-AE4F-890F22F8E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D10C1785-E86F-464B-BDEE-2B99C88D5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refreshError="1"/>
      <sheetData sheetId="8" refreshError="1">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efreshError="1">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efreshError="1">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s>
    <sheetDataSet>
      <sheetData sheetId="0">
        <row r="2">
          <cell r="H2" t="str">
            <v>2022/23</v>
          </cell>
          <cell r="I2" t="str">
            <v>2021/22</v>
          </cell>
        </row>
        <row r="3">
          <cell r="H3" t="str">
            <v>Final</v>
          </cell>
        </row>
        <row r="4">
          <cell r="H4" t="str">
            <v>January</v>
          </cell>
        </row>
      </sheetData>
      <sheetData sheetId="1" refreshError="1"/>
      <sheetData sheetId="2" refreshError="1"/>
      <sheetData sheetId="3">
        <row r="3">
          <cell r="B3" t="str">
            <v>2022/23 Draft</v>
          </cell>
          <cell r="C3" t="str">
            <v>2022/23 Final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FB488-9881-4143-ADF4-9821B80ACEA6}">
  <sheetPr codeName="Sheet1">
    <tabColor indexed="62"/>
  </sheetPr>
  <dimension ref="A1:F34"/>
  <sheetViews>
    <sheetView showGridLines="0" tabSelected="1" zoomScale="84" zoomScaleNormal="84" workbookViewId="0">
      <pane xSplit="1" ySplit="1" topLeftCell="B2" activePane="bottomRight" state="frozen"/>
      <selection activeCell="B18" sqref="B18"/>
      <selection pane="topRight" activeCell="B18" sqref="B18"/>
      <selection pane="bottomLeft" activeCell="B18" sqref="B18"/>
      <selection pane="bottomRight"/>
    </sheetView>
  </sheetViews>
  <sheetFormatPr defaultColWidth="9.140625" defaultRowHeight="12.75" x14ac:dyDescent="0.2"/>
  <cols>
    <col min="1" max="1" width="125" style="2" customWidth="1"/>
    <col min="2" max="2" width="9.140625" style="2"/>
    <col min="3" max="3" width="14.7109375" style="2" customWidth="1"/>
    <col min="4" max="4" width="11.140625" style="2" bestFit="1" customWidth="1"/>
    <col min="5" max="16384" width="9.140625" style="2"/>
  </cols>
  <sheetData>
    <row r="1" spans="1:6" ht="30" customHeight="1" x14ac:dyDescent="0.2">
      <c r="A1" s="1" t="s">
        <v>0</v>
      </c>
      <c r="E1" s="3"/>
      <c r="F1" s="3"/>
    </row>
    <row r="2" spans="1:6" s="5" customFormat="1" ht="19.5" customHeight="1" x14ac:dyDescent="0.25">
      <c r="A2" s="4" t="s">
        <v>1</v>
      </c>
      <c r="E2" s="6"/>
      <c r="F2" s="6"/>
    </row>
    <row r="3" spans="1:6" s="5" customFormat="1" ht="19.5" customHeight="1" x14ac:dyDescent="0.25">
      <c r="A3" s="4" t="s">
        <v>2</v>
      </c>
      <c r="E3" s="6"/>
      <c r="F3" s="6"/>
    </row>
    <row r="4" spans="1:6" s="5" customFormat="1" ht="19.5" customHeight="1" x14ac:dyDescent="0.25">
      <c r="A4" s="4" t="s">
        <v>3</v>
      </c>
      <c r="E4" s="6"/>
      <c r="F4" s="6"/>
    </row>
    <row r="5" spans="1:6" s="5" customFormat="1" ht="19.5" customHeight="1" x14ac:dyDescent="0.25">
      <c r="A5" s="4" t="s">
        <v>4</v>
      </c>
      <c r="E5" s="6"/>
      <c r="F5" s="6"/>
    </row>
    <row r="6" spans="1:6" s="5" customFormat="1" ht="19.5" customHeight="1" x14ac:dyDescent="0.25">
      <c r="A6" s="4" t="s">
        <v>5</v>
      </c>
      <c r="E6" s="6"/>
      <c r="F6" s="6"/>
    </row>
    <row r="7" spans="1:6" s="5" customFormat="1" ht="19.5" customHeight="1" x14ac:dyDescent="0.25">
      <c r="A7" s="4" t="s">
        <v>6</v>
      </c>
      <c r="E7" s="6"/>
      <c r="F7" s="6"/>
    </row>
    <row r="8" spans="1:6" s="5" customFormat="1" ht="19.5" customHeight="1" x14ac:dyDescent="0.25">
      <c r="A8" s="4" t="s">
        <v>7</v>
      </c>
      <c r="E8" s="6"/>
      <c r="F8" s="6"/>
    </row>
    <row r="9" spans="1:6" s="5" customFormat="1" ht="19.5" customHeight="1" x14ac:dyDescent="0.25">
      <c r="A9" s="4" t="s">
        <v>8</v>
      </c>
      <c r="E9" s="6"/>
      <c r="F9" s="6"/>
    </row>
    <row r="10" spans="1:6" s="5" customFormat="1" ht="19.5" customHeight="1" x14ac:dyDescent="0.25">
      <c r="A10" s="4" t="s">
        <v>9</v>
      </c>
      <c r="E10" s="7"/>
      <c r="F10" s="6"/>
    </row>
    <row r="11" spans="1:6" s="5" customFormat="1" ht="19.5" customHeight="1" x14ac:dyDescent="0.25">
      <c r="A11" s="4" t="s">
        <v>10</v>
      </c>
      <c r="E11" s="7"/>
      <c r="F11" s="6"/>
    </row>
    <row r="12" spans="1:6" s="5" customFormat="1" ht="19.5" customHeight="1" x14ac:dyDescent="0.25">
      <c r="A12" s="4" t="s">
        <v>11</v>
      </c>
      <c r="E12" s="7"/>
      <c r="F12" s="6"/>
    </row>
    <row r="13" spans="1:6" s="5" customFormat="1" ht="19.5" customHeight="1" x14ac:dyDescent="0.25">
      <c r="A13" s="4" t="s">
        <v>12</v>
      </c>
      <c r="E13" s="7"/>
    </row>
    <row r="14" spans="1:6" s="5" customFormat="1" ht="19.5" customHeight="1" x14ac:dyDescent="0.25">
      <c r="A14" s="4" t="s">
        <v>13</v>
      </c>
      <c r="E14" s="7"/>
    </row>
    <row r="15" spans="1:6" s="5" customFormat="1" ht="19.5" customHeight="1" x14ac:dyDescent="0.25">
      <c r="A15" s="4" t="s">
        <v>14</v>
      </c>
    </row>
    <row r="16" spans="1:6" s="5" customFormat="1" ht="19.5" customHeight="1" x14ac:dyDescent="0.25">
      <c r="A16" s="4" t="s">
        <v>15</v>
      </c>
    </row>
    <row r="17" spans="1:1" s="5" customFormat="1" ht="19.5" customHeight="1" x14ac:dyDescent="0.25">
      <c r="A17" s="4" t="s">
        <v>16</v>
      </c>
    </row>
    <row r="18" spans="1:1" s="5" customFormat="1" ht="19.5" customHeight="1" x14ac:dyDescent="0.25">
      <c r="A18" s="4" t="s">
        <v>17</v>
      </c>
    </row>
    <row r="19" spans="1:1" s="5" customFormat="1" ht="19.5" customHeight="1" x14ac:dyDescent="0.25">
      <c r="A19" s="4" t="s">
        <v>18</v>
      </c>
    </row>
    <row r="20" spans="1:1" s="5" customFormat="1" ht="19.5" customHeight="1" x14ac:dyDescent="0.25">
      <c r="A20" s="4" t="s">
        <v>19</v>
      </c>
    </row>
    <row r="21" spans="1:1" s="5" customFormat="1" ht="19.5" customHeight="1" x14ac:dyDescent="0.25">
      <c r="A21" s="4" t="s">
        <v>20</v>
      </c>
    </row>
    <row r="22" spans="1:1" s="5" customFormat="1" ht="19.5" customHeight="1" x14ac:dyDescent="0.25">
      <c r="A22" s="4" t="s">
        <v>21</v>
      </c>
    </row>
    <row r="23" spans="1:1" s="5" customFormat="1" ht="19.5" customHeight="1" x14ac:dyDescent="0.25">
      <c r="A23" s="4" t="s">
        <v>22</v>
      </c>
    </row>
    <row r="24" spans="1:1" s="5" customFormat="1" ht="19.5" customHeight="1" x14ac:dyDescent="0.25">
      <c r="A24" s="4" t="s">
        <v>23</v>
      </c>
    </row>
    <row r="25" spans="1:1" s="5" customFormat="1" ht="19.5" customHeight="1" x14ac:dyDescent="0.25">
      <c r="A25" s="4" t="s">
        <v>24</v>
      </c>
    </row>
    <row r="26" spans="1:1" s="5" customFormat="1" ht="19.5" customHeight="1" x14ac:dyDescent="0.25">
      <c r="A26" s="4" t="s">
        <v>25</v>
      </c>
    </row>
    <row r="27" spans="1:1" s="5" customFormat="1" ht="19.5" customHeight="1" x14ac:dyDescent="0.25">
      <c r="A27" s="4" t="s">
        <v>26</v>
      </c>
    </row>
    <row r="28" spans="1:1" ht="19.5" customHeight="1" x14ac:dyDescent="0.25">
      <c r="A28" s="8" t="s">
        <v>27</v>
      </c>
    </row>
    <row r="29" spans="1:1" ht="19.5" customHeight="1" x14ac:dyDescent="0.25">
      <c r="A29" s="8" t="s">
        <v>28</v>
      </c>
    </row>
    <row r="30" spans="1:1" ht="19.5" customHeight="1" x14ac:dyDescent="0.25">
      <c r="A30" s="9"/>
    </row>
    <row r="31" spans="1:1" ht="19.5" customHeight="1" x14ac:dyDescent="0.25">
      <c r="A31" s="9"/>
    </row>
    <row r="32" spans="1:1" ht="19.5" customHeight="1" x14ac:dyDescent="0.25">
      <c r="A32" s="9"/>
    </row>
    <row r="33" spans="1:1" ht="19.5" customHeight="1" x14ac:dyDescent="0.25">
      <c r="A33" s="9"/>
    </row>
    <row r="34" spans="1:1" x14ac:dyDescent="0.2">
      <c r="A34" s="10"/>
    </row>
  </sheetData>
  <hyperlinks>
    <hyperlink ref="A2" location="'Residuals'!A1" display="Residuals and Averages" xr:uid="{64B77CFA-C7B2-49CD-8938-2D957AE27993}"/>
    <hyperlink ref="A3" location="'T1'!A1" display="Table 1 - Changes to Average Generation Tariffs" xr:uid="{5C857147-FC7E-499E-B69E-715F8AB4FC27}"/>
    <hyperlink ref="A4" location="'T2'!A1" display="Table 2 - Generation Wider Tariffs" xr:uid="{B2822258-D2B1-4A21-91A8-ADA1FF267620}"/>
    <hyperlink ref="A5" location="'T3 &amp; Fig 1'!A1" display="Table 3 - Generation Tariff Changes" xr:uid="{5C2E2193-42D6-4813-A764-DDB7BAA88FCB}"/>
    <hyperlink ref="A6" location="'T4'!A1" display="Table 4 - Local Substation Tariffs" xr:uid="{24F3070B-1A7B-4A9D-B923-5E67959FAF39}"/>
    <hyperlink ref="A7" location="'T5'!A1" display="Table 5 - Onshore Local Circuit Tariffs" xr:uid="{1B3F64DD-0F78-410B-94E0-91801CAB86F6}"/>
    <hyperlink ref="A8" location="'T6'!A1" display="Table 6 - CMP203: Circuits subject to one-off charges" xr:uid="{258D12EF-2EF9-4F9E-B3A3-2E2231F66A5D}"/>
    <hyperlink ref="A9" location="'T7'!A1" display="Table 7 - Offshore Local Tariffs" xr:uid="{E86F6C34-FABD-47CC-B586-4298A515DA30}"/>
    <hyperlink ref="A10" location="'T8'!A1" display="Table 8 - Summary of Demand Tariffs" xr:uid="{AF3D9659-CB9C-4138-B8F1-1B337F7D708F}"/>
    <hyperlink ref="A11" location="'T9'!A1" display="Table 9 - Demand Tariffs" xr:uid="{D1ACECB5-B2E3-4765-AF7C-120B62B46EE6}"/>
    <hyperlink ref="A12" location="'T10 &amp; Fig 2'!A1" display="Table 10 - Change in HH Demand Tariffs" xr:uid="{6D9EACAF-4F29-4194-96D9-D14A7EC11F9D}"/>
    <hyperlink ref="A13" location="'T11 &amp; Fig 3'!A1" display="Table 11 - Embedded Export Tariff" xr:uid="{E82F6B56-19A2-4B6B-84C9-4580F5CE28D2}"/>
    <hyperlink ref="A14" location="'T12 &amp; Fig 4'!A1" display="Table 12 - NHH Demand Tariff Changes" xr:uid="{B618D074-A0F1-44D7-98CB-82674712817A}"/>
    <hyperlink ref="A15" location="'T13'!A1" display="Table 13 - Contracted and Modelled TEC" xr:uid="{E8B902C4-A6C8-4FF5-9C37-B43E32C6146B}"/>
    <hyperlink ref="A16" location="'T14'!A1" display="Table 14 - Interconnectors" xr:uid="{38B87344-48C4-4ECE-BB70-5C72C2A11805}"/>
    <hyperlink ref="A17" location="'T15'!A1" display="Table 15 - Allowed Revenues" xr:uid="{EBA06262-9CBC-4C91-AB82-4041D0ABA43B}"/>
    <hyperlink ref="A18" location="'T16'!A1" display="Table 16 - Generation and Demand Revenue Proportions" xr:uid="{42CAB5AF-5181-4F42-BFD7-6619826B6B40}"/>
    <hyperlink ref="A19" location="'T17'!A1" display="Table 17 - Generation Revenue Error Margin" xr:uid="{B44288AF-ADFD-4898-B1DA-EB55C70F55FF}"/>
    <hyperlink ref="A20" location="'T18'!A1" display="Table 18 - Charging Bases" xr:uid="{F2658C16-C676-4FBA-A2D4-54C61EBFF181}"/>
    <hyperlink ref="A21" location="'T19'!A1" display="Table 19 - Residual and Adjustment Calculation" xr:uid="{3C5EDB5F-B332-43AD-8770-973FBDDC8E0E}"/>
    <hyperlink ref="A22" location="'T20'!A1" display="Table 20 - Summary of CUSC modification proposals affecting 2022/23 tariffs" xr:uid="{0E04D7D6-AFD5-4610-A13F-35A128EB46DC}"/>
    <hyperlink ref="A23" location="'T21'!A1" display="Table 21 - Demand Locational Tariffs" xr:uid="{E0861F47-7CA5-4A96-9062-275BD2ACBB75}"/>
    <hyperlink ref="A24" location="'T22'!A1" display="Table 22 - Breakdown of the Embedded Export Tariff" xr:uid="{40A40FE3-22B4-4A3F-815A-FBFE8BFFD4DD}"/>
    <hyperlink ref="A25" location="'T23'!A1" display="Table 23 - Generic Annual Load Factors" xr:uid="{807F4955-B94C-40B1-B214-1AC481AA4F58}"/>
    <hyperlink ref="A26" location="'T24'!A1" display="Table 24 - Connected Generation Changes" xr:uid="{6705CE63-297D-4514-A3FD-363DCFC8BBF4}"/>
    <hyperlink ref="A27" location="'T25-28'!A1" display="Tables 25-28 - Revenue Breakdown" xr:uid="{5229F2BC-1242-46EF-BE04-64550DEE51B7}"/>
    <hyperlink ref="A28" location="'T29'!A1" display="Table 29 - Offshore Revenues" xr:uid="{991798AE-F742-4B68-B565-5352E09452AC}"/>
    <hyperlink ref="A29" location="'TAA'!A1" display="Table AA - Demand Profiles" xr:uid="{2F0EF539-0477-4DD9-BF3E-DDCF30FE899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425E-961A-4C8C-B6F0-0290449245B9}">
  <sheetPr codeName="Sheet7"/>
  <dimension ref="A1:E15"/>
  <sheetViews>
    <sheetView showGridLines="0" workbookViewId="0"/>
  </sheetViews>
  <sheetFormatPr defaultColWidth="9.140625" defaultRowHeight="12.75" x14ac:dyDescent="0.2"/>
  <cols>
    <col min="1" max="1" width="9.140625" style="24"/>
    <col min="2" max="2" width="30.42578125" style="24" customWidth="1"/>
    <col min="3" max="3" width="16.140625" style="24" customWidth="1"/>
    <col min="4" max="4" width="14.28515625" style="24" bestFit="1" customWidth="1"/>
    <col min="5" max="5" width="13.140625" style="24" customWidth="1"/>
    <col min="6" max="16384" width="9.140625" style="24"/>
  </cols>
  <sheetData>
    <row r="1" spans="1:5" x14ac:dyDescent="0.2">
      <c r="A1" s="77" t="s">
        <v>9</v>
      </c>
      <c r="E1" s="12" t="s">
        <v>29</v>
      </c>
    </row>
    <row r="3" spans="1:5" s="104" customFormat="1" ht="15.75" thickBot="1" x14ac:dyDescent="0.25">
      <c r="A3" s="103"/>
      <c r="B3" s="25" t="s">
        <v>273</v>
      </c>
      <c r="C3" s="26" t="s">
        <v>39</v>
      </c>
      <c r="D3" s="27" t="s">
        <v>40</v>
      </c>
      <c r="E3" s="27" t="s">
        <v>90</v>
      </c>
    </row>
    <row r="4" spans="1:5" ht="17.25" customHeight="1" thickTop="1" x14ac:dyDescent="0.2">
      <c r="B4" s="28" t="s">
        <v>274</v>
      </c>
      <c r="C4" s="29">
        <v>55.709981999999997</v>
      </c>
      <c r="D4" s="29">
        <v>55.062815999999998</v>
      </c>
      <c r="E4" s="29">
        <v>-0.64716599999999858</v>
      </c>
    </row>
    <row r="5" spans="1:5" ht="17.25" customHeight="1" x14ac:dyDescent="0.2">
      <c r="B5" s="31" t="s">
        <v>275</v>
      </c>
      <c r="C5" s="32">
        <v>57.495438</v>
      </c>
      <c r="D5" s="32">
        <v>56.861767</v>
      </c>
      <c r="E5" s="32">
        <v>-0.63367099999999965</v>
      </c>
    </row>
    <row r="6" spans="1:5" customFormat="1" ht="7.5" customHeight="1" x14ac:dyDescent="0.25"/>
    <row r="7" spans="1:5" s="104" customFormat="1" ht="15.75" thickBot="1" x14ac:dyDescent="0.25">
      <c r="B7" s="25" t="s">
        <v>276</v>
      </c>
      <c r="C7" s="26" t="s">
        <v>39</v>
      </c>
      <c r="D7" s="27" t="s">
        <v>40</v>
      </c>
      <c r="E7" s="27" t="s">
        <v>90</v>
      </c>
    </row>
    <row r="8" spans="1:5" ht="17.25" customHeight="1" thickTop="1" x14ac:dyDescent="0.2">
      <c r="B8" s="28" t="s">
        <v>274</v>
      </c>
      <c r="C8" s="29">
        <v>1.947578</v>
      </c>
      <c r="D8" s="29">
        <v>2.0753189999999999</v>
      </c>
      <c r="E8" s="29">
        <v>0.12774099999999988</v>
      </c>
    </row>
    <row r="9" spans="1:5" ht="17.25" customHeight="1" x14ac:dyDescent="0.2">
      <c r="B9" s="31" t="s">
        <v>277</v>
      </c>
      <c r="C9" s="32">
        <v>0</v>
      </c>
      <c r="D9" s="32">
        <v>0</v>
      </c>
      <c r="E9" s="32">
        <v>0</v>
      </c>
    </row>
    <row r="10" spans="1:5" ht="17.25" customHeight="1" x14ac:dyDescent="0.2">
      <c r="B10" s="31" t="s">
        <v>278</v>
      </c>
      <c r="C10" s="105">
        <v>2.3445149999999999</v>
      </c>
      <c r="D10" s="105">
        <v>2.3445149999999999</v>
      </c>
      <c r="E10" s="105">
        <v>0</v>
      </c>
    </row>
    <row r="11" spans="1:5" ht="17.25" customHeight="1" x14ac:dyDescent="0.2">
      <c r="B11" s="85" t="s">
        <v>279</v>
      </c>
      <c r="C11" s="86">
        <v>7.3613177582694389</v>
      </c>
      <c r="D11" s="86">
        <v>7.53341432431528</v>
      </c>
      <c r="E11" s="86">
        <v>0.17209656604584112</v>
      </c>
    </row>
    <row r="12" spans="1:5" ht="17.25" customHeight="1" x14ac:dyDescent="0.2">
      <c r="B12" s="87" t="s">
        <v>280</v>
      </c>
      <c r="C12" s="88">
        <v>14.336743801843635</v>
      </c>
      <c r="D12" s="88">
        <v>15.634241537207776</v>
      </c>
      <c r="E12" s="88">
        <v>1.297497735364141</v>
      </c>
    </row>
    <row r="13" spans="1:5" customFormat="1" ht="7.5" customHeight="1" x14ac:dyDescent="0.25"/>
    <row r="14" spans="1:5" s="104" customFormat="1" ht="15.75" thickBot="1" x14ac:dyDescent="0.25">
      <c r="B14" s="25" t="s">
        <v>281</v>
      </c>
      <c r="C14" s="26" t="s">
        <v>39</v>
      </c>
      <c r="D14" s="27" t="s">
        <v>40</v>
      </c>
      <c r="E14" s="27" t="s">
        <v>90</v>
      </c>
    </row>
    <row r="15" spans="1:5" ht="16.5" customHeight="1" thickTop="1" x14ac:dyDescent="0.2">
      <c r="B15" s="28" t="s">
        <v>282</v>
      </c>
      <c r="C15" s="29">
        <v>6.9779350000000004</v>
      </c>
      <c r="D15" s="29">
        <v>6.8098140000000003</v>
      </c>
      <c r="E15" s="29">
        <v>-0.16812100000000019</v>
      </c>
    </row>
  </sheetData>
  <hyperlinks>
    <hyperlink ref="E1" location="Index!A1" display="Return to Index" xr:uid="{D4AEE9D0-85D0-424D-8C6A-BA01DA54941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9395-DDB2-4677-94FA-AC129292FEC1}">
  <sheetPr codeName="Sheet3">
    <pageSetUpPr fitToPage="1"/>
  </sheetPr>
  <dimension ref="A1:I19"/>
  <sheetViews>
    <sheetView showGridLines="0" zoomScaleNormal="100" workbookViewId="0"/>
  </sheetViews>
  <sheetFormatPr defaultColWidth="8.85546875" defaultRowHeight="12.75" x14ac:dyDescent="0.2"/>
  <cols>
    <col min="1" max="1" width="9.85546875" style="2" bestFit="1" customWidth="1"/>
    <col min="2" max="2" width="22.42578125" style="2" customWidth="1"/>
    <col min="3" max="3" width="14.28515625" style="84" customWidth="1"/>
    <col min="4" max="4" width="15.5703125" style="84" customWidth="1"/>
    <col min="5" max="5" width="15.42578125" style="2" customWidth="1"/>
    <col min="6" max="16384" width="8.85546875" style="2"/>
  </cols>
  <sheetData>
    <row r="1" spans="1:9" x14ac:dyDescent="0.2">
      <c r="A1" s="77" t="s">
        <v>10</v>
      </c>
      <c r="B1" s="77"/>
      <c r="C1" s="106"/>
      <c r="D1" s="106"/>
      <c r="E1" s="12" t="s">
        <v>29</v>
      </c>
    </row>
    <row r="2" spans="1:9" x14ac:dyDescent="0.2">
      <c r="A2" s="74"/>
      <c r="B2" s="74"/>
      <c r="C2" s="106"/>
      <c r="D2" s="106"/>
      <c r="E2" s="74"/>
    </row>
    <row r="3" spans="1:9" ht="45.75" thickBot="1" x14ac:dyDescent="0.25">
      <c r="A3" s="26" t="s">
        <v>54</v>
      </c>
      <c r="B3" s="26" t="s">
        <v>55</v>
      </c>
      <c r="C3" s="26" t="s">
        <v>283</v>
      </c>
      <c r="D3" s="26" t="s">
        <v>284</v>
      </c>
      <c r="E3" s="26" t="s">
        <v>285</v>
      </c>
    </row>
    <row r="4" spans="1:9" ht="15.75" customHeight="1" thickTop="1" x14ac:dyDescent="0.2">
      <c r="A4" s="107">
        <v>1</v>
      </c>
      <c r="B4" s="108" t="s">
        <v>286</v>
      </c>
      <c r="C4" s="108">
        <v>27.446662</v>
      </c>
      <c r="D4" s="108">
        <v>3.5586259999999998</v>
      </c>
      <c r="E4" s="108">
        <v>0</v>
      </c>
      <c r="H4" s="20"/>
      <c r="I4" s="20"/>
    </row>
    <row r="5" spans="1:9" ht="15" x14ac:dyDescent="0.2">
      <c r="A5" s="109">
        <v>2</v>
      </c>
      <c r="B5" s="89" t="s">
        <v>287</v>
      </c>
      <c r="C5" s="89">
        <v>35.465718000000003</v>
      </c>
      <c r="D5" s="89">
        <v>4.3951580000000003</v>
      </c>
      <c r="E5" s="89">
        <v>0</v>
      </c>
      <c r="H5" s="20"/>
      <c r="I5" s="20"/>
    </row>
    <row r="6" spans="1:9" ht="15" x14ac:dyDescent="0.2">
      <c r="A6" s="110">
        <v>3</v>
      </c>
      <c r="B6" s="90" t="s">
        <v>288</v>
      </c>
      <c r="C6" s="90">
        <v>44.681930999999999</v>
      </c>
      <c r="D6" s="90">
        <v>5.280945</v>
      </c>
      <c r="E6" s="90">
        <v>0</v>
      </c>
      <c r="H6" s="20"/>
      <c r="I6" s="20"/>
    </row>
    <row r="7" spans="1:9" ht="15" x14ac:dyDescent="0.2">
      <c r="A7" s="109">
        <v>4</v>
      </c>
      <c r="B7" s="89" t="s">
        <v>289</v>
      </c>
      <c r="C7" s="89">
        <v>51.407508</v>
      </c>
      <c r="D7" s="89">
        <v>6.3821110000000001</v>
      </c>
      <c r="E7" s="89">
        <v>0</v>
      </c>
      <c r="H7" s="20"/>
      <c r="I7" s="20"/>
    </row>
    <row r="8" spans="1:9" ht="15" x14ac:dyDescent="0.2">
      <c r="A8" s="110">
        <v>5</v>
      </c>
      <c r="B8" s="90" t="s">
        <v>290</v>
      </c>
      <c r="C8" s="90">
        <v>51.83943</v>
      </c>
      <c r="D8" s="90">
        <v>6.1994449999999999</v>
      </c>
      <c r="E8" s="90">
        <v>0</v>
      </c>
      <c r="H8" s="20"/>
      <c r="I8" s="20"/>
    </row>
    <row r="9" spans="1:9" ht="15" x14ac:dyDescent="0.2">
      <c r="A9" s="109">
        <v>6</v>
      </c>
      <c r="B9" s="89" t="s">
        <v>291</v>
      </c>
      <c r="C9" s="89">
        <v>53.406720999999997</v>
      </c>
      <c r="D9" s="89">
        <v>6.4606089999999998</v>
      </c>
      <c r="E9" s="89">
        <v>0</v>
      </c>
      <c r="H9" s="20"/>
      <c r="I9" s="20"/>
    </row>
    <row r="10" spans="1:9" ht="15" x14ac:dyDescent="0.2">
      <c r="A10" s="110">
        <v>7</v>
      </c>
      <c r="B10" s="90" t="s">
        <v>292</v>
      </c>
      <c r="C10" s="90">
        <v>55.528461999999998</v>
      </c>
      <c r="D10" s="90">
        <v>6.9542719999999996</v>
      </c>
      <c r="E10" s="90">
        <v>1.0112099999999999</v>
      </c>
      <c r="H10" s="20"/>
      <c r="I10" s="20"/>
    </row>
    <row r="11" spans="1:9" ht="15" x14ac:dyDescent="0.2">
      <c r="A11" s="109">
        <v>8</v>
      </c>
      <c r="B11" s="89" t="s">
        <v>293</v>
      </c>
      <c r="C11" s="89">
        <v>57.193871000000001</v>
      </c>
      <c r="D11" s="89">
        <v>7.1456030000000004</v>
      </c>
      <c r="E11" s="89">
        <v>2.6766190000000001</v>
      </c>
      <c r="H11" s="20"/>
      <c r="I11" s="20"/>
    </row>
    <row r="12" spans="1:9" ht="15" x14ac:dyDescent="0.2">
      <c r="A12" s="110">
        <v>9</v>
      </c>
      <c r="B12" s="90" t="s">
        <v>294</v>
      </c>
      <c r="C12" s="90">
        <v>57.953488999999998</v>
      </c>
      <c r="D12" s="90">
        <v>7.6961349999999999</v>
      </c>
      <c r="E12" s="90">
        <v>3.4362370000000002</v>
      </c>
      <c r="G12" s="10"/>
      <c r="H12" s="20"/>
      <c r="I12" s="20"/>
    </row>
    <row r="13" spans="1:9" ht="15" x14ac:dyDescent="0.2">
      <c r="A13" s="109">
        <v>10</v>
      </c>
      <c r="B13" s="89" t="s">
        <v>295</v>
      </c>
      <c r="C13" s="89">
        <v>58.461967000000001</v>
      </c>
      <c r="D13" s="89">
        <v>6.6302339999999997</v>
      </c>
      <c r="E13" s="89">
        <v>3.944715</v>
      </c>
      <c r="H13" s="20"/>
      <c r="I13" s="20"/>
    </row>
    <row r="14" spans="1:9" ht="15" x14ac:dyDescent="0.2">
      <c r="A14" s="110">
        <v>11</v>
      </c>
      <c r="B14" s="90" t="s">
        <v>296</v>
      </c>
      <c r="C14" s="90">
        <v>60.199078999999998</v>
      </c>
      <c r="D14" s="90">
        <v>8.0578260000000004</v>
      </c>
      <c r="E14" s="90">
        <v>5.6818270000000002</v>
      </c>
      <c r="H14" s="20"/>
      <c r="I14" s="20"/>
    </row>
    <row r="15" spans="1:9" ht="15" x14ac:dyDescent="0.2">
      <c r="A15" s="109">
        <v>12</v>
      </c>
      <c r="B15" s="89" t="s">
        <v>297</v>
      </c>
      <c r="C15" s="89">
        <v>63.687789000000002</v>
      </c>
      <c r="D15" s="89">
        <v>6.4577489999999997</v>
      </c>
      <c r="E15" s="89">
        <v>9.1705369999999995</v>
      </c>
      <c r="H15" s="20"/>
      <c r="I15" s="20"/>
    </row>
    <row r="16" spans="1:9" ht="15" x14ac:dyDescent="0.2">
      <c r="A16" s="110">
        <v>13</v>
      </c>
      <c r="B16" s="90" t="s">
        <v>298</v>
      </c>
      <c r="C16" s="90">
        <v>62.263661999999997</v>
      </c>
      <c r="D16" s="90">
        <v>7.8543260000000004</v>
      </c>
      <c r="E16" s="90">
        <v>7.7464089999999999</v>
      </c>
      <c r="H16" s="20"/>
      <c r="I16" s="20"/>
    </row>
    <row r="17" spans="1:9" ht="15" x14ac:dyDescent="0.2">
      <c r="A17" s="109">
        <v>14</v>
      </c>
      <c r="B17" s="89" t="s">
        <v>299</v>
      </c>
      <c r="C17" s="89">
        <v>63.747664999999998</v>
      </c>
      <c r="D17" s="89">
        <v>8.6712439999999997</v>
      </c>
      <c r="E17" s="89">
        <v>9.2304130000000004</v>
      </c>
      <c r="H17" s="20"/>
      <c r="I17" s="20"/>
    </row>
    <row r="18" spans="1:9" ht="7.5" customHeight="1" x14ac:dyDescent="0.2">
      <c r="A18" s="111"/>
      <c r="B18" s="111"/>
      <c r="C18" s="112"/>
      <c r="D18" s="112"/>
      <c r="E18" s="112"/>
    </row>
    <row r="19" spans="1:9" ht="15" x14ac:dyDescent="0.2">
      <c r="A19" s="113" t="s">
        <v>300</v>
      </c>
      <c r="B19" s="90"/>
      <c r="C19" s="90">
        <v>56.861767</v>
      </c>
      <c r="D19" s="106"/>
      <c r="E19" s="112"/>
    </row>
  </sheetData>
  <hyperlinks>
    <hyperlink ref="E1" location="Index!A1" display="Return to Index" xr:uid="{58B49C5E-F03F-4DB9-ADB8-EA6A01B782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3F78A-AAD6-40B5-BBAC-4EF5CE38D846}">
  <sheetPr codeName="Sheet9"/>
  <dimension ref="A1:U43"/>
  <sheetViews>
    <sheetView showGridLines="0" workbookViewId="0"/>
  </sheetViews>
  <sheetFormatPr defaultColWidth="8.85546875" defaultRowHeight="12.75" x14ac:dyDescent="0.2"/>
  <cols>
    <col min="1" max="1" width="7.85546875" style="2" customWidth="1"/>
    <col min="2" max="2" width="18.85546875" style="2" customWidth="1"/>
    <col min="3" max="5" width="13.85546875" style="2" customWidth="1"/>
    <col min="6" max="6" width="14.7109375" style="2" customWidth="1"/>
    <col min="7" max="7" width="8.85546875" style="2"/>
    <col min="8" max="8" width="7.85546875" style="2" customWidth="1"/>
    <col min="9" max="12" width="14.28515625" style="2" customWidth="1"/>
    <col min="13" max="16384" width="8.85546875" style="2"/>
  </cols>
  <sheetData>
    <row r="1" spans="1:21" x14ac:dyDescent="0.2">
      <c r="A1" s="77" t="s">
        <v>11</v>
      </c>
      <c r="B1" s="74"/>
      <c r="F1" s="12" t="s">
        <v>29</v>
      </c>
      <c r="G1" s="74"/>
      <c r="H1" s="74"/>
      <c r="I1" s="74"/>
      <c r="J1" s="74"/>
      <c r="K1" s="74"/>
      <c r="L1" s="74"/>
      <c r="M1" s="74"/>
      <c r="N1" s="74"/>
      <c r="O1" s="74"/>
      <c r="P1" s="74"/>
      <c r="Q1" s="74"/>
      <c r="R1" s="74"/>
      <c r="S1" s="74"/>
      <c r="T1" s="74"/>
      <c r="U1" s="74"/>
    </row>
    <row r="2" spans="1:21" x14ac:dyDescent="0.2">
      <c r="A2" s="74"/>
      <c r="B2" s="74"/>
      <c r="C2" s="74"/>
      <c r="D2" s="74"/>
      <c r="E2" s="74"/>
      <c r="F2" s="74"/>
      <c r="G2" s="74"/>
      <c r="H2" s="74"/>
      <c r="I2" s="74"/>
      <c r="J2" s="74"/>
      <c r="K2" s="74"/>
      <c r="L2" s="74"/>
      <c r="M2" s="74"/>
      <c r="N2" s="74"/>
      <c r="O2" s="74"/>
      <c r="P2" s="74"/>
      <c r="Q2" s="74"/>
      <c r="R2" s="74"/>
      <c r="S2" s="74"/>
      <c r="T2" s="74"/>
      <c r="U2" s="74"/>
    </row>
    <row r="3" spans="1:21" ht="42" customHeight="1" thickBot="1" x14ac:dyDescent="0.25">
      <c r="A3" s="26" t="s">
        <v>54</v>
      </c>
      <c r="B3" s="26" t="s">
        <v>55</v>
      </c>
      <c r="C3" s="26" t="s">
        <v>307</v>
      </c>
      <c r="D3" s="26" t="s">
        <v>308</v>
      </c>
      <c r="E3" s="26" t="s">
        <v>301</v>
      </c>
      <c r="F3" s="26" t="s">
        <v>302</v>
      </c>
      <c r="G3" s="74"/>
      <c r="H3" s="26" t="s">
        <v>54</v>
      </c>
      <c r="I3" s="26" t="s">
        <v>303</v>
      </c>
      <c r="J3" s="26" t="s">
        <v>304</v>
      </c>
      <c r="K3" s="26" t="s">
        <v>305</v>
      </c>
      <c r="L3" s="26" t="s">
        <v>308</v>
      </c>
      <c r="M3" s="74"/>
      <c r="N3" s="74"/>
      <c r="O3" s="74"/>
      <c r="P3" s="74"/>
      <c r="Q3" s="74"/>
      <c r="R3" s="74"/>
      <c r="S3" s="74"/>
      <c r="T3" s="74"/>
      <c r="U3" s="74"/>
    </row>
    <row r="4" spans="1:21" ht="15.75" thickTop="1" x14ac:dyDescent="0.2">
      <c r="A4" s="107">
        <v>1</v>
      </c>
      <c r="B4" s="108" t="s">
        <v>286</v>
      </c>
      <c r="C4" s="108">
        <v>28.251379</v>
      </c>
      <c r="D4" s="108">
        <v>27.446662</v>
      </c>
      <c r="E4" s="108">
        <v>-0.80471700000000013</v>
      </c>
      <c r="F4" s="108">
        <v>-0.63367089609676697</v>
      </c>
      <c r="G4" s="74"/>
      <c r="H4" s="107">
        <v>1</v>
      </c>
      <c r="I4" s="108">
        <v>-2.178225630949862</v>
      </c>
      <c r="J4" s="108">
        <v>-27.236879943610948</v>
      </c>
      <c r="K4" s="108">
        <v>56.861767103903233</v>
      </c>
      <c r="L4" s="108">
        <v>27.446662</v>
      </c>
      <c r="M4" s="74"/>
      <c r="N4" s="74"/>
      <c r="O4" s="74"/>
      <c r="P4" s="74"/>
      <c r="Q4" s="74"/>
      <c r="R4" s="74"/>
      <c r="S4" s="74"/>
      <c r="T4" s="74"/>
      <c r="U4" s="74"/>
    </row>
    <row r="5" spans="1:21" ht="15" x14ac:dyDescent="0.2">
      <c r="A5" s="109">
        <v>2</v>
      </c>
      <c r="B5" s="89" t="s">
        <v>287</v>
      </c>
      <c r="C5" s="89">
        <v>36.260171</v>
      </c>
      <c r="D5" s="89">
        <v>35.465718000000003</v>
      </c>
      <c r="E5" s="89">
        <v>-0.79445299999999719</v>
      </c>
      <c r="F5" s="89">
        <v>-0.63367089609676697</v>
      </c>
      <c r="G5" s="74"/>
      <c r="H5" s="109">
        <v>2</v>
      </c>
      <c r="I5" s="89">
        <v>-2.5881874408883063</v>
      </c>
      <c r="J5" s="89">
        <v>-18.807861750460408</v>
      </c>
      <c r="K5" s="89">
        <v>56.861767103903233</v>
      </c>
      <c r="L5" s="89">
        <v>35.465718000000003</v>
      </c>
      <c r="M5" s="74"/>
      <c r="N5" s="74"/>
      <c r="O5" s="74"/>
      <c r="P5" s="74"/>
      <c r="Q5" s="74"/>
      <c r="R5" s="74"/>
      <c r="S5" s="74"/>
      <c r="T5" s="74"/>
      <c r="U5" s="74"/>
    </row>
    <row r="6" spans="1:21" ht="15" x14ac:dyDescent="0.2">
      <c r="A6" s="110">
        <v>3</v>
      </c>
      <c r="B6" s="90" t="s">
        <v>288</v>
      </c>
      <c r="C6" s="90">
        <v>45.349736</v>
      </c>
      <c r="D6" s="90">
        <v>44.681930999999999</v>
      </c>
      <c r="E6" s="90">
        <v>-0.66780500000000131</v>
      </c>
      <c r="F6" s="90">
        <v>-0.63367089609676697</v>
      </c>
      <c r="G6" s="74"/>
      <c r="H6" s="110">
        <v>3</v>
      </c>
      <c r="I6" s="90">
        <v>-4.3345401885746311</v>
      </c>
      <c r="J6" s="90">
        <v>-7.8452954207168757</v>
      </c>
      <c r="K6" s="90">
        <v>56.861767103903233</v>
      </c>
      <c r="L6" s="90">
        <v>44.681930999999999</v>
      </c>
      <c r="M6" s="74"/>
      <c r="N6" s="74"/>
      <c r="O6" s="74"/>
      <c r="P6" s="74"/>
      <c r="Q6" s="74"/>
      <c r="R6" s="74"/>
      <c r="S6" s="74"/>
      <c r="T6" s="74"/>
      <c r="U6" s="74"/>
    </row>
    <row r="7" spans="1:21" ht="15" x14ac:dyDescent="0.2">
      <c r="A7" s="109">
        <v>4</v>
      </c>
      <c r="B7" s="89" t="s">
        <v>289</v>
      </c>
      <c r="C7" s="89">
        <v>52.013201000000002</v>
      </c>
      <c r="D7" s="89">
        <v>51.407508</v>
      </c>
      <c r="E7" s="89">
        <v>-0.60569300000000226</v>
      </c>
      <c r="F7" s="89">
        <v>-0.63367089609676697</v>
      </c>
      <c r="G7" s="74"/>
      <c r="H7" s="109">
        <v>4</v>
      </c>
      <c r="I7" s="89">
        <v>-1.5225829755022893</v>
      </c>
      <c r="J7" s="89">
        <v>-3.9316759824345375</v>
      </c>
      <c r="K7" s="89">
        <v>56.861767103903233</v>
      </c>
      <c r="L7" s="89">
        <v>51.407508</v>
      </c>
      <c r="M7" s="74"/>
      <c r="N7" s="74"/>
      <c r="O7" s="74"/>
      <c r="P7" s="74"/>
      <c r="Q7" s="74"/>
      <c r="R7" s="74"/>
      <c r="S7" s="74"/>
      <c r="T7" s="74"/>
      <c r="U7" s="74"/>
    </row>
    <row r="8" spans="1:21" ht="15" x14ac:dyDescent="0.2">
      <c r="A8" s="110">
        <v>5</v>
      </c>
      <c r="B8" s="90" t="s">
        <v>290</v>
      </c>
      <c r="C8" s="90">
        <v>52.475527999999997</v>
      </c>
      <c r="D8" s="90">
        <v>51.83943</v>
      </c>
      <c r="E8" s="90">
        <v>-0.63609799999999694</v>
      </c>
      <c r="F8" s="90">
        <v>-0.63367089609676697</v>
      </c>
      <c r="G8" s="74"/>
      <c r="H8" s="110">
        <v>5</v>
      </c>
      <c r="I8" s="90">
        <v>-3.1113575745051292</v>
      </c>
      <c r="J8" s="90">
        <v>-1.9109796156876226</v>
      </c>
      <c r="K8" s="90">
        <v>56.861767103903233</v>
      </c>
      <c r="L8" s="90">
        <v>51.83943</v>
      </c>
      <c r="M8" s="74"/>
      <c r="N8" s="74"/>
      <c r="O8" s="74"/>
      <c r="P8" s="74"/>
      <c r="Q8" s="74"/>
      <c r="R8" s="74"/>
      <c r="S8" s="74"/>
      <c r="T8" s="74"/>
      <c r="U8" s="74"/>
    </row>
    <row r="9" spans="1:21" ht="16.5" customHeight="1" x14ac:dyDescent="0.2">
      <c r="A9" s="109">
        <v>6</v>
      </c>
      <c r="B9" s="89" t="s">
        <v>291</v>
      </c>
      <c r="C9" s="89">
        <v>53.757604000000001</v>
      </c>
      <c r="D9" s="89">
        <v>53.406720999999997</v>
      </c>
      <c r="E9" s="89">
        <v>-0.35088300000000316</v>
      </c>
      <c r="F9" s="89">
        <v>-0.63367089609676697</v>
      </c>
      <c r="G9" s="74"/>
      <c r="H9" s="109">
        <v>6</v>
      </c>
      <c r="I9" s="89">
        <v>-1.9777156781752931</v>
      </c>
      <c r="J9" s="89">
        <v>-1.4773301033904145</v>
      </c>
      <c r="K9" s="89">
        <v>56.861767103903233</v>
      </c>
      <c r="L9" s="89">
        <v>53.406720999999997</v>
      </c>
      <c r="M9" s="74"/>
      <c r="N9" s="74"/>
      <c r="O9" s="74"/>
      <c r="P9" s="74"/>
      <c r="Q9" s="74"/>
      <c r="R9" s="74"/>
      <c r="S9" s="74"/>
      <c r="T9" s="74"/>
      <c r="U9" s="74"/>
    </row>
    <row r="10" spans="1:21" ht="15" x14ac:dyDescent="0.2">
      <c r="A10" s="110">
        <v>7</v>
      </c>
      <c r="B10" s="90" t="s">
        <v>292</v>
      </c>
      <c r="C10" s="90">
        <v>56.176808000000001</v>
      </c>
      <c r="D10" s="90">
        <v>55.528461999999998</v>
      </c>
      <c r="E10" s="90">
        <v>-0.64834600000000364</v>
      </c>
      <c r="F10" s="90">
        <v>-0.63367089609676697</v>
      </c>
      <c r="G10" s="74"/>
      <c r="H10" s="110">
        <v>7</v>
      </c>
      <c r="I10" s="90">
        <v>-2.7539860252487793</v>
      </c>
      <c r="J10" s="90">
        <v>1.4206812985392117</v>
      </c>
      <c r="K10" s="90">
        <v>56.861767103903233</v>
      </c>
      <c r="L10" s="90">
        <v>55.528461999999998</v>
      </c>
      <c r="M10" s="74"/>
      <c r="N10" s="74"/>
      <c r="O10" s="74"/>
      <c r="P10" s="74"/>
      <c r="Q10" s="74"/>
      <c r="R10" s="74"/>
      <c r="S10" s="74"/>
      <c r="T10" s="74"/>
      <c r="U10" s="74"/>
    </row>
    <row r="11" spans="1:21" ht="15" x14ac:dyDescent="0.2">
      <c r="A11" s="109">
        <v>8</v>
      </c>
      <c r="B11" s="89" t="s">
        <v>293</v>
      </c>
      <c r="C11" s="89">
        <v>57.845874999999999</v>
      </c>
      <c r="D11" s="89">
        <v>57.193871000000001</v>
      </c>
      <c r="E11" s="89">
        <v>-0.65200399999999803</v>
      </c>
      <c r="F11" s="89">
        <v>-0.63367089609676697</v>
      </c>
      <c r="G11" s="74"/>
      <c r="H11" s="109">
        <v>8</v>
      </c>
      <c r="I11" s="89">
        <v>-1.3489468806279346</v>
      </c>
      <c r="J11" s="89">
        <v>1.6810509908565432</v>
      </c>
      <c r="K11" s="89">
        <v>56.861767103903233</v>
      </c>
      <c r="L11" s="89">
        <v>57.193871000000001</v>
      </c>
      <c r="M11" s="74"/>
      <c r="N11" s="74"/>
      <c r="O11" s="74"/>
      <c r="P11" s="74"/>
      <c r="Q11" s="74"/>
      <c r="R11" s="74"/>
      <c r="S11" s="74"/>
      <c r="T11" s="74"/>
      <c r="U11" s="74"/>
    </row>
    <row r="12" spans="1:21" ht="15" x14ac:dyDescent="0.2">
      <c r="A12" s="110">
        <v>9</v>
      </c>
      <c r="B12" s="90" t="s">
        <v>294</v>
      </c>
      <c r="C12" s="90">
        <v>58.601706</v>
      </c>
      <c r="D12" s="90">
        <v>57.953488999999998</v>
      </c>
      <c r="E12" s="90">
        <v>-0.64821700000000249</v>
      </c>
      <c r="F12" s="90">
        <v>-0.63367089609676697</v>
      </c>
      <c r="G12" s="74"/>
      <c r="H12" s="110">
        <v>9</v>
      </c>
      <c r="I12" s="90">
        <v>0.4451248408688826</v>
      </c>
      <c r="J12" s="90">
        <v>0.64659731767235784</v>
      </c>
      <c r="K12" s="90">
        <v>56.861767103903233</v>
      </c>
      <c r="L12" s="90">
        <v>57.953488999999998</v>
      </c>
      <c r="M12" s="74"/>
      <c r="N12" s="74"/>
      <c r="O12" s="74"/>
      <c r="P12" s="74"/>
      <c r="Q12" s="74"/>
      <c r="R12" s="74"/>
      <c r="S12" s="74"/>
      <c r="T12" s="74"/>
      <c r="U12" s="74"/>
    </row>
    <row r="13" spans="1:21" ht="15" x14ac:dyDescent="0.2">
      <c r="A13" s="109">
        <v>10</v>
      </c>
      <c r="B13" s="89" t="s">
        <v>295</v>
      </c>
      <c r="C13" s="89">
        <v>59.112712000000002</v>
      </c>
      <c r="D13" s="89">
        <v>58.461967000000001</v>
      </c>
      <c r="E13" s="89">
        <v>-0.65074500000000057</v>
      </c>
      <c r="F13" s="89">
        <v>-0.63367089609676697</v>
      </c>
      <c r="G13" s="74"/>
      <c r="H13" s="109">
        <v>10</v>
      </c>
      <c r="I13" s="89">
        <v>-3.5193378776654023</v>
      </c>
      <c r="J13" s="89">
        <v>5.1195378346055271</v>
      </c>
      <c r="K13" s="89">
        <v>56.861767103903233</v>
      </c>
      <c r="L13" s="89">
        <v>58.461967000000001</v>
      </c>
      <c r="M13" s="74"/>
      <c r="N13" s="74"/>
      <c r="O13" s="74"/>
      <c r="P13" s="74"/>
      <c r="Q13" s="74"/>
      <c r="R13" s="74"/>
      <c r="S13" s="74"/>
      <c r="T13" s="74"/>
      <c r="U13" s="74"/>
    </row>
    <row r="14" spans="1:21" ht="15" x14ac:dyDescent="0.2">
      <c r="A14" s="110">
        <v>11</v>
      </c>
      <c r="B14" s="90" t="s">
        <v>296</v>
      </c>
      <c r="C14" s="90">
        <v>60.848236</v>
      </c>
      <c r="D14" s="90">
        <v>60.199078999999998</v>
      </c>
      <c r="E14" s="90">
        <v>-0.64915700000000243</v>
      </c>
      <c r="F14" s="90">
        <v>-0.63367089609676697</v>
      </c>
      <c r="G14" s="74"/>
      <c r="H14" s="110">
        <v>11</v>
      </c>
      <c r="I14" s="90">
        <v>3.6401638214352334</v>
      </c>
      <c r="J14" s="90">
        <v>-0.30285231233345478</v>
      </c>
      <c r="K14" s="90">
        <v>56.861767103903233</v>
      </c>
      <c r="L14" s="90">
        <v>60.199078999999998</v>
      </c>
      <c r="M14" s="74"/>
      <c r="N14" s="74"/>
      <c r="O14" s="74"/>
      <c r="P14" s="74"/>
      <c r="Q14" s="74"/>
      <c r="R14" s="74"/>
      <c r="S14" s="74"/>
      <c r="T14" s="74"/>
      <c r="U14" s="74"/>
    </row>
    <row r="15" spans="1:21" ht="15" x14ac:dyDescent="0.2">
      <c r="A15" s="109">
        <v>12</v>
      </c>
      <c r="B15" s="89" t="s">
        <v>297</v>
      </c>
      <c r="C15" s="89">
        <v>64.336287999999996</v>
      </c>
      <c r="D15" s="89">
        <v>63.687789000000002</v>
      </c>
      <c r="E15" s="89">
        <v>-0.64849899999999394</v>
      </c>
      <c r="F15" s="89">
        <v>-0.63367089609676697</v>
      </c>
      <c r="G15" s="74"/>
      <c r="H15" s="109">
        <v>12</v>
      </c>
      <c r="I15" s="89">
        <v>4.4867926376975182</v>
      </c>
      <c r="J15" s="89">
        <v>2.3392297017370605</v>
      </c>
      <c r="K15" s="89">
        <v>56.861767103903233</v>
      </c>
      <c r="L15" s="89">
        <v>63.687789000000002</v>
      </c>
      <c r="M15" s="74"/>
      <c r="N15" s="74"/>
      <c r="O15" s="74"/>
      <c r="P15" s="74"/>
      <c r="Q15" s="74"/>
      <c r="R15" s="74"/>
      <c r="S15" s="74"/>
      <c r="T15" s="74"/>
      <c r="U15" s="74"/>
    </row>
    <row r="16" spans="1:21" ht="15" x14ac:dyDescent="0.2">
      <c r="A16" s="110">
        <v>13</v>
      </c>
      <c r="B16" s="90" t="s">
        <v>298</v>
      </c>
      <c r="C16" s="90">
        <v>62.913260999999999</v>
      </c>
      <c r="D16" s="90">
        <v>62.263661999999997</v>
      </c>
      <c r="E16" s="90">
        <v>-0.64959900000000204</v>
      </c>
      <c r="F16" s="90">
        <v>-0.63367089609676697</v>
      </c>
      <c r="G16" s="74"/>
      <c r="H16" s="110">
        <v>13</v>
      </c>
      <c r="I16" s="90">
        <v>2.5377292333565458</v>
      </c>
      <c r="J16" s="90">
        <v>2.8641652280934684</v>
      </c>
      <c r="K16" s="90">
        <v>56.861767103903233</v>
      </c>
      <c r="L16" s="90">
        <v>62.263661999999997</v>
      </c>
      <c r="M16" s="74"/>
      <c r="N16" s="74"/>
      <c r="O16" s="74"/>
      <c r="P16" s="74"/>
      <c r="Q16" s="74"/>
      <c r="R16" s="74"/>
      <c r="S16" s="74"/>
      <c r="T16" s="74"/>
      <c r="U16" s="74"/>
    </row>
    <row r="17" spans="1:21" ht="15" x14ac:dyDescent="0.2">
      <c r="A17" s="109">
        <v>14</v>
      </c>
      <c r="B17" s="89" t="s">
        <v>299</v>
      </c>
      <c r="C17" s="89">
        <v>64.397959</v>
      </c>
      <c r="D17" s="89">
        <v>63.747664999999998</v>
      </c>
      <c r="E17" s="89">
        <v>-0.65029400000000237</v>
      </c>
      <c r="F17" s="89">
        <v>-0.63367089609676697</v>
      </c>
      <c r="G17" s="74"/>
      <c r="H17" s="109">
        <v>14</v>
      </c>
      <c r="I17" s="89">
        <v>1.8809632616375993</v>
      </c>
      <c r="J17" s="89">
        <v>5.0049345668101868</v>
      </c>
      <c r="K17" s="89">
        <v>56.861767103903233</v>
      </c>
      <c r="L17" s="89">
        <v>63.747664999999998</v>
      </c>
      <c r="M17" s="74"/>
      <c r="N17" s="74"/>
      <c r="O17" s="74"/>
      <c r="P17" s="74"/>
      <c r="Q17" s="74"/>
      <c r="R17" s="74"/>
      <c r="S17" s="74"/>
      <c r="T17" s="74"/>
      <c r="U17" s="74"/>
    </row>
    <row r="18" spans="1:21" x14ac:dyDescent="0.2">
      <c r="A18" s="74"/>
      <c r="B18" s="74"/>
      <c r="C18" s="74"/>
      <c r="D18" s="74"/>
      <c r="E18" s="74"/>
      <c r="F18" s="80"/>
      <c r="G18" s="74"/>
      <c r="H18" s="74"/>
      <c r="I18" s="74"/>
      <c r="J18" s="74"/>
      <c r="K18" s="74"/>
      <c r="L18" s="74"/>
      <c r="M18" s="74"/>
      <c r="N18" s="74"/>
      <c r="O18" s="74"/>
      <c r="P18" s="74"/>
      <c r="Q18" s="74"/>
      <c r="R18" s="74"/>
      <c r="S18" s="74"/>
      <c r="T18" s="74"/>
      <c r="U18" s="74"/>
    </row>
    <row r="19" spans="1:21" x14ac:dyDescent="0.2">
      <c r="A19" s="77" t="s">
        <v>306</v>
      </c>
      <c r="B19" s="74"/>
      <c r="C19" s="74"/>
      <c r="D19" s="74"/>
      <c r="E19" s="74"/>
      <c r="F19" s="74"/>
      <c r="G19" s="74"/>
      <c r="H19" s="74"/>
      <c r="I19" s="74"/>
      <c r="J19" s="74"/>
      <c r="K19" s="74"/>
      <c r="L19" s="74"/>
      <c r="M19" s="74"/>
      <c r="N19" s="74"/>
      <c r="O19" s="74"/>
      <c r="P19" s="74"/>
      <c r="Q19" s="74"/>
      <c r="R19" s="74"/>
      <c r="S19" s="74"/>
      <c r="T19" s="74"/>
      <c r="U19" s="74"/>
    </row>
    <row r="20" spans="1:21" x14ac:dyDescent="0.2">
      <c r="G20" s="74"/>
      <c r="H20" s="74"/>
      <c r="I20" s="74"/>
      <c r="J20" s="74"/>
      <c r="K20" s="74"/>
      <c r="L20" s="74"/>
      <c r="M20" s="74"/>
      <c r="N20" s="74"/>
      <c r="O20" s="74"/>
      <c r="P20" s="74"/>
      <c r="Q20" s="74"/>
      <c r="R20" s="74"/>
      <c r="S20" s="74"/>
      <c r="T20" s="74"/>
      <c r="U20" s="74"/>
    </row>
    <row r="21" spans="1:21" x14ac:dyDescent="0.2">
      <c r="G21" s="74"/>
      <c r="H21" s="74"/>
      <c r="I21" s="74"/>
      <c r="J21" s="74"/>
      <c r="K21" s="74"/>
      <c r="L21" s="74"/>
      <c r="M21" s="74"/>
      <c r="N21" s="74"/>
      <c r="O21" s="74"/>
      <c r="P21" s="74"/>
      <c r="Q21" s="74"/>
      <c r="R21" s="74"/>
      <c r="S21" s="74"/>
      <c r="T21" s="74"/>
      <c r="U21" s="74"/>
    </row>
    <row r="22" spans="1:21" x14ac:dyDescent="0.2">
      <c r="G22" s="74"/>
      <c r="H22" s="74"/>
      <c r="I22" s="74"/>
      <c r="J22" s="74"/>
      <c r="K22" s="74"/>
      <c r="L22" s="74"/>
      <c r="M22" s="74"/>
      <c r="N22" s="74"/>
      <c r="O22" s="74"/>
      <c r="P22" s="74"/>
      <c r="Q22" s="74"/>
      <c r="R22" s="74"/>
      <c r="S22" s="74"/>
      <c r="T22" s="74"/>
      <c r="U22" s="74"/>
    </row>
    <row r="23" spans="1:21" x14ac:dyDescent="0.2">
      <c r="G23" s="74"/>
      <c r="H23" s="74"/>
      <c r="I23" s="74"/>
      <c r="J23" s="74"/>
      <c r="K23" s="74"/>
      <c r="L23" s="74"/>
      <c r="M23" s="74"/>
      <c r="N23" s="74"/>
      <c r="O23" s="74"/>
      <c r="P23" s="74"/>
      <c r="Q23" s="74"/>
      <c r="R23" s="74"/>
      <c r="S23" s="74"/>
      <c r="T23" s="74"/>
      <c r="U23" s="74"/>
    </row>
    <row r="24" spans="1:21" x14ac:dyDescent="0.2">
      <c r="G24" s="74"/>
      <c r="H24" s="74"/>
      <c r="I24" s="74"/>
      <c r="J24" s="74"/>
      <c r="K24" s="74"/>
      <c r="L24" s="74"/>
      <c r="M24" s="74"/>
      <c r="N24" s="74"/>
      <c r="O24" s="74"/>
      <c r="P24" s="74"/>
      <c r="Q24" s="74"/>
      <c r="R24" s="74"/>
      <c r="S24" s="74"/>
      <c r="T24" s="74"/>
      <c r="U24" s="74"/>
    </row>
    <row r="25" spans="1:21" x14ac:dyDescent="0.2">
      <c r="G25" s="74"/>
      <c r="H25" s="74"/>
      <c r="I25" s="74"/>
      <c r="J25" s="74"/>
      <c r="K25" s="74"/>
      <c r="L25" s="74"/>
      <c r="M25" s="74"/>
      <c r="N25" s="74"/>
      <c r="O25" s="74"/>
      <c r="P25" s="74"/>
      <c r="Q25" s="74"/>
      <c r="R25" s="74"/>
      <c r="S25" s="74"/>
      <c r="T25" s="74"/>
      <c r="U25" s="74"/>
    </row>
    <row r="26" spans="1:21" x14ac:dyDescent="0.2">
      <c r="G26" s="74"/>
      <c r="H26" s="74"/>
      <c r="I26" s="74"/>
      <c r="J26" s="74"/>
      <c r="K26" s="74"/>
      <c r="L26" s="74"/>
      <c r="M26" s="74"/>
      <c r="N26" s="74"/>
      <c r="O26" s="74"/>
      <c r="P26" s="74"/>
      <c r="Q26" s="74"/>
      <c r="R26" s="74"/>
      <c r="S26" s="74"/>
      <c r="T26" s="74"/>
      <c r="U26" s="74"/>
    </row>
    <row r="27" spans="1:21" x14ac:dyDescent="0.2">
      <c r="G27" s="74"/>
      <c r="H27" s="74"/>
      <c r="I27" s="74"/>
      <c r="J27" s="74"/>
      <c r="K27" s="74"/>
      <c r="L27" s="74"/>
      <c r="M27" s="74"/>
      <c r="N27" s="74"/>
      <c r="O27" s="74"/>
      <c r="P27" s="74"/>
      <c r="Q27" s="74"/>
      <c r="R27" s="74"/>
      <c r="S27" s="74"/>
      <c r="T27" s="74"/>
      <c r="U27" s="74"/>
    </row>
    <row r="28" spans="1:21" x14ac:dyDescent="0.2">
      <c r="G28" s="74"/>
      <c r="H28" s="74"/>
      <c r="I28" s="74"/>
      <c r="J28" s="74"/>
      <c r="K28" s="74"/>
      <c r="L28" s="74"/>
      <c r="M28" s="74"/>
      <c r="N28" s="74"/>
      <c r="O28" s="74"/>
      <c r="P28" s="74"/>
      <c r="Q28" s="74"/>
      <c r="R28" s="74"/>
      <c r="S28" s="74"/>
      <c r="T28" s="74"/>
      <c r="U28" s="74"/>
    </row>
    <row r="29" spans="1:21" x14ac:dyDescent="0.2">
      <c r="G29" s="74"/>
      <c r="H29" s="74"/>
      <c r="I29" s="74"/>
      <c r="J29" s="74"/>
      <c r="K29" s="74"/>
      <c r="L29" s="74"/>
      <c r="M29" s="74"/>
      <c r="N29" s="74"/>
      <c r="O29" s="74"/>
      <c r="P29" s="74"/>
      <c r="Q29" s="74"/>
      <c r="R29" s="74"/>
      <c r="S29" s="74"/>
      <c r="T29" s="74"/>
      <c r="U29" s="74"/>
    </row>
    <row r="30" spans="1:21" x14ac:dyDescent="0.2">
      <c r="G30" s="74"/>
      <c r="H30" s="74"/>
      <c r="I30" s="74"/>
      <c r="J30" s="74"/>
      <c r="K30" s="74"/>
      <c r="L30" s="74"/>
      <c r="M30" s="74"/>
      <c r="N30" s="74"/>
      <c r="O30" s="74"/>
      <c r="P30" s="74"/>
      <c r="Q30" s="74"/>
      <c r="R30" s="74"/>
      <c r="S30" s="74"/>
      <c r="T30" s="74"/>
      <c r="U30" s="74"/>
    </row>
    <row r="31" spans="1:21" x14ac:dyDescent="0.2">
      <c r="G31" s="74"/>
      <c r="H31" s="74"/>
      <c r="I31" s="74"/>
      <c r="J31" s="74"/>
      <c r="K31" s="74"/>
      <c r="L31" s="74"/>
      <c r="M31" s="74"/>
      <c r="N31" s="74"/>
      <c r="O31" s="74"/>
      <c r="P31" s="74"/>
      <c r="Q31" s="74"/>
      <c r="R31" s="74"/>
      <c r="S31" s="74"/>
      <c r="T31" s="74"/>
      <c r="U31" s="74"/>
    </row>
    <row r="32" spans="1:21" x14ac:dyDescent="0.2">
      <c r="G32" s="74"/>
      <c r="H32" s="74"/>
      <c r="I32" s="74"/>
      <c r="J32" s="74"/>
      <c r="K32" s="74"/>
      <c r="L32" s="74"/>
      <c r="M32" s="74"/>
      <c r="N32" s="74"/>
      <c r="O32" s="74"/>
      <c r="P32" s="74"/>
      <c r="Q32" s="74"/>
      <c r="R32" s="74"/>
      <c r="S32" s="74"/>
      <c r="T32" s="74"/>
      <c r="U32" s="74"/>
    </row>
    <row r="33" spans="1:21" x14ac:dyDescent="0.2">
      <c r="G33" s="74"/>
      <c r="H33" s="74"/>
      <c r="I33" s="74"/>
      <c r="J33" s="74"/>
      <c r="K33" s="74"/>
      <c r="L33" s="74"/>
      <c r="M33" s="74"/>
      <c r="N33" s="74"/>
      <c r="O33" s="74"/>
      <c r="P33" s="74"/>
      <c r="Q33" s="74"/>
      <c r="R33" s="74"/>
      <c r="S33" s="74"/>
      <c r="T33" s="74"/>
      <c r="U33" s="74"/>
    </row>
    <row r="34" spans="1:21" x14ac:dyDescent="0.2">
      <c r="G34" s="74"/>
      <c r="H34" s="74"/>
      <c r="I34" s="74"/>
      <c r="J34" s="74"/>
      <c r="K34" s="74"/>
      <c r="L34" s="74"/>
      <c r="M34" s="74"/>
      <c r="N34" s="74"/>
      <c r="O34" s="74"/>
      <c r="P34" s="74"/>
      <c r="Q34" s="74"/>
      <c r="R34" s="74"/>
      <c r="S34" s="74"/>
      <c r="T34" s="74"/>
      <c r="U34" s="74"/>
    </row>
    <row r="35" spans="1:21" x14ac:dyDescent="0.2">
      <c r="A35" s="74"/>
      <c r="B35" s="74"/>
      <c r="C35" s="74"/>
      <c r="D35" s="74"/>
      <c r="E35" s="74"/>
      <c r="F35" s="74"/>
      <c r="G35" s="74"/>
      <c r="H35" s="74"/>
      <c r="I35" s="74"/>
      <c r="J35" s="74"/>
      <c r="K35" s="74"/>
      <c r="L35" s="74"/>
      <c r="M35" s="74"/>
      <c r="N35" s="74"/>
      <c r="O35" s="74"/>
      <c r="P35" s="74"/>
      <c r="Q35" s="74"/>
      <c r="R35" s="74"/>
      <c r="S35" s="74"/>
      <c r="T35" s="74"/>
      <c r="U35" s="74"/>
    </row>
    <row r="36" spans="1:21" x14ac:dyDescent="0.2">
      <c r="A36" s="74"/>
      <c r="B36" s="74"/>
      <c r="C36" s="74"/>
      <c r="D36" s="74"/>
      <c r="E36" s="74"/>
      <c r="F36" s="74"/>
      <c r="G36" s="74"/>
      <c r="H36" s="74"/>
      <c r="I36" s="74"/>
      <c r="J36" s="74"/>
      <c r="K36" s="74"/>
      <c r="L36" s="74"/>
      <c r="M36" s="74"/>
      <c r="N36" s="74"/>
      <c r="O36" s="74"/>
      <c r="P36" s="74"/>
      <c r="Q36" s="74"/>
      <c r="R36" s="74"/>
      <c r="S36" s="74"/>
      <c r="T36" s="74"/>
      <c r="U36" s="74"/>
    </row>
    <row r="37" spans="1:21" x14ac:dyDescent="0.2">
      <c r="A37" s="74"/>
      <c r="B37" s="74"/>
      <c r="C37" s="74"/>
      <c r="D37" s="74"/>
      <c r="E37" s="74"/>
      <c r="F37" s="74"/>
      <c r="G37" s="74"/>
      <c r="H37" s="74"/>
      <c r="I37" s="74"/>
      <c r="J37" s="74"/>
      <c r="K37" s="74"/>
      <c r="L37" s="74"/>
      <c r="M37" s="74"/>
      <c r="N37" s="74"/>
      <c r="O37" s="74"/>
      <c r="P37" s="74"/>
      <c r="Q37" s="74"/>
      <c r="R37" s="74"/>
      <c r="S37" s="74"/>
      <c r="T37" s="74"/>
      <c r="U37" s="74"/>
    </row>
    <row r="38" spans="1:21" x14ac:dyDescent="0.2">
      <c r="A38" s="74"/>
      <c r="B38" s="74"/>
      <c r="C38" s="74"/>
      <c r="D38" s="74"/>
      <c r="E38" s="74"/>
      <c r="F38" s="74"/>
      <c r="G38" s="74"/>
      <c r="H38" s="74"/>
      <c r="I38" s="74"/>
      <c r="J38" s="74"/>
      <c r="K38" s="74"/>
      <c r="L38" s="74"/>
      <c r="M38" s="74"/>
      <c r="N38" s="74"/>
      <c r="O38" s="74"/>
      <c r="P38" s="74"/>
      <c r="Q38" s="74"/>
      <c r="R38" s="74"/>
      <c r="S38" s="74"/>
      <c r="T38" s="74"/>
      <c r="U38" s="74"/>
    </row>
    <row r="39" spans="1:21" x14ac:dyDescent="0.2">
      <c r="A39" s="74"/>
      <c r="B39" s="74"/>
      <c r="C39" s="74"/>
      <c r="D39" s="74"/>
      <c r="E39" s="74"/>
      <c r="F39" s="74"/>
      <c r="G39" s="74"/>
      <c r="H39" s="74"/>
      <c r="I39" s="74"/>
      <c r="J39" s="74"/>
      <c r="K39" s="74"/>
      <c r="L39" s="74"/>
      <c r="M39" s="74"/>
      <c r="N39" s="74"/>
      <c r="O39" s="74"/>
      <c r="P39" s="74"/>
      <c r="Q39" s="74"/>
      <c r="R39" s="74"/>
      <c r="S39" s="74"/>
      <c r="T39" s="74"/>
      <c r="U39" s="74"/>
    </row>
    <row r="40" spans="1:21" x14ac:dyDescent="0.2">
      <c r="A40" s="74"/>
      <c r="B40" s="74"/>
      <c r="C40" s="74"/>
      <c r="D40" s="74"/>
      <c r="E40" s="74"/>
      <c r="F40" s="74"/>
      <c r="G40" s="74"/>
      <c r="H40" s="74"/>
      <c r="I40" s="74"/>
      <c r="J40" s="74"/>
      <c r="K40" s="74"/>
      <c r="L40" s="74"/>
      <c r="M40" s="74"/>
      <c r="N40" s="74"/>
      <c r="O40" s="74"/>
      <c r="P40" s="74"/>
      <c r="Q40" s="74"/>
      <c r="R40" s="74"/>
      <c r="S40" s="74"/>
      <c r="T40" s="74"/>
      <c r="U40" s="74"/>
    </row>
    <row r="41" spans="1:21" x14ac:dyDescent="0.2">
      <c r="A41" s="74"/>
      <c r="B41" s="74"/>
      <c r="C41" s="74"/>
      <c r="D41" s="74"/>
      <c r="E41" s="74"/>
      <c r="F41" s="74"/>
      <c r="G41" s="74"/>
      <c r="H41" s="74"/>
      <c r="I41" s="74"/>
      <c r="J41" s="74"/>
      <c r="K41" s="74"/>
      <c r="L41" s="74"/>
      <c r="M41" s="74"/>
      <c r="N41" s="74"/>
      <c r="O41" s="74"/>
      <c r="P41" s="74"/>
      <c r="Q41" s="74"/>
      <c r="R41" s="74"/>
      <c r="S41" s="74"/>
      <c r="T41" s="74"/>
      <c r="U41" s="74"/>
    </row>
    <row r="42" spans="1:21" x14ac:dyDescent="0.2">
      <c r="A42" s="74"/>
      <c r="B42" s="74"/>
      <c r="C42" s="74"/>
      <c r="D42" s="74"/>
      <c r="E42" s="74"/>
      <c r="F42" s="74"/>
      <c r="G42" s="74"/>
      <c r="H42" s="74"/>
      <c r="I42" s="74"/>
      <c r="J42" s="74"/>
      <c r="K42" s="74"/>
      <c r="L42" s="74"/>
      <c r="M42" s="74"/>
      <c r="N42" s="74"/>
      <c r="O42" s="74"/>
      <c r="P42" s="74"/>
      <c r="Q42" s="74"/>
      <c r="R42" s="74"/>
      <c r="S42" s="74"/>
      <c r="T42" s="74"/>
      <c r="U42" s="74"/>
    </row>
    <row r="43" spans="1:21" x14ac:dyDescent="0.2">
      <c r="A43" s="74"/>
      <c r="B43" s="74"/>
      <c r="C43" s="74"/>
      <c r="D43" s="74"/>
      <c r="E43" s="74"/>
      <c r="F43" s="74"/>
      <c r="G43" s="74"/>
      <c r="H43" s="74"/>
      <c r="I43" s="74"/>
      <c r="J43" s="74"/>
      <c r="K43" s="74"/>
      <c r="L43" s="74"/>
      <c r="M43" s="74"/>
      <c r="N43" s="74"/>
      <c r="O43" s="74"/>
      <c r="P43" s="74"/>
      <c r="Q43" s="74"/>
      <c r="R43" s="74"/>
      <c r="S43" s="74"/>
      <c r="T43" s="74"/>
      <c r="U43" s="74"/>
    </row>
  </sheetData>
  <hyperlinks>
    <hyperlink ref="F1" location="Index!A1" display="Return to Index" xr:uid="{E4C6B3FA-2328-4189-8BD3-D209DC59FD2C}"/>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9318-9F50-42F6-A2F8-C8765A914E4C}">
  <sheetPr codeName="Sheet31">
    <pageSetUpPr fitToPage="1"/>
  </sheetPr>
  <dimension ref="A1:K19"/>
  <sheetViews>
    <sheetView showGridLines="0" zoomScaleNormal="100" workbookViewId="0"/>
  </sheetViews>
  <sheetFormatPr defaultColWidth="9.140625" defaultRowHeight="12.75" x14ac:dyDescent="0.2"/>
  <cols>
    <col min="1" max="1" width="9.140625" style="74"/>
    <col min="2" max="2" width="19.140625" style="74" customWidth="1"/>
    <col min="3" max="5" width="14.28515625" style="74" customWidth="1"/>
    <col min="6" max="6" width="10.28515625" style="74" customWidth="1"/>
    <col min="7" max="11" width="13.85546875" style="74" customWidth="1"/>
    <col min="12" max="16384" width="9.140625" style="74"/>
  </cols>
  <sheetData>
    <row r="1" spans="1:11" x14ac:dyDescent="0.2">
      <c r="A1" s="77" t="s">
        <v>12</v>
      </c>
      <c r="E1" s="12" t="s">
        <v>29</v>
      </c>
      <c r="H1" s="77"/>
    </row>
    <row r="3" spans="1:11" ht="45.75" thickBot="1" x14ac:dyDescent="0.25">
      <c r="A3" s="26" t="s">
        <v>54</v>
      </c>
      <c r="B3" s="26" t="s">
        <v>55</v>
      </c>
      <c r="C3" s="26" t="s">
        <v>307</v>
      </c>
      <c r="D3" s="26" t="s">
        <v>308</v>
      </c>
      <c r="E3" s="26" t="s">
        <v>301</v>
      </c>
      <c r="G3" s="26" t="s">
        <v>54</v>
      </c>
      <c r="H3" s="26" t="s">
        <v>309</v>
      </c>
      <c r="I3" s="26" t="s">
        <v>310</v>
      </c>
      <c r="J3" s="26" t="s">
        <v>308</v>
      </c>
      <c r="K3" s="26" t="s">
        <v>311</v>
      </c>
    </row>
    <row r="4" spans="1:11" ht="15.75" thickTop="1" x14ac:dyDescent="0.2">
      <c r="A4" s="107">
        <v>1</v>
      </c>
      <c r="B4" s="108" t="s">
        <v>286</v>
      </c>
      <c r="C4" s="108">
        <v>0</v>
      </c>
      <c r="D4" s="108">
        <v>0</v>
      </c>
      <c r="E4" s="108">
        <v>0</v>
      </c>
      <c r="G4" s="107">
        <v>1</v>
      </c>
      <c r="H4" s="108">
        <v>-29.415105574560808</v>
      </c>
      <c r="I4" s="108">
        <v>2.3445149999999999</v>
      </c>
      <c r="J4" s="108">
        <v>0</v>
      </c>
      <c r="K4" s="108">
        <v>0</v>
      </c>
    </row>
    <row r="5" spans="1:11" ht="15" x14ac:dyDescent="0.2">
      <c r="A5" s="109">
        <v>2</v>
      </c>
      <c r="B5" s="89" t="s">
        <v>287</v>
      </c>
      <c r="C5" s="89">
        <v>0</v>
      </c>
      <c r="D5" s="89">
        <v>0</v>
      </c>
      <c r="E5" s="89">
        <v>0</v>
      </c>
      <c r="G5" s="109">
        <v>2</v>
      </c>
      <c r="H5" s="89">
        <v>-21.396049191348713</v>
      </c>
      <c r="I5" s="89">
        <v>2.3445149999999999</v>
      </c>
      <c r="J5" s="89">
        <v>0</v>
      </c>
      <c r="K5" s="89">
        <v>0</v>
      </c>
    </row>
    <row r="6" spans="1:11" ht="15" x14ac:dyDescent="0.2">
      <c r="A6" s="110">
        <v>3</v>
      </c>
      <c r="B6" s="90" t="s">
        <v>288</v>
      </c>
      <c r="C6" s="90">
        <v>0</v>
      </c>
      <c r="D6" s="90">
        <v>0</v>
      </c>
      <c r="E6" s="90">
        <v>0</v>
      </c>
      <c r="G6" s="110">
        <v>3</v>
      </c>
      <c r="H6" s="90">
        <v>-12.179835609291507</v>
      </c>
      <c r="I6" s="90">
        <v>2.3445149999999999</v>
      </c>
      <c r="J6" s="90">
        <v>0</v>
      </c>
      <c r="K6" s="90">
        <v>0</v>
      </c>
    </row>
    <row r="7" spans="1:11" ht="15" x14ac:dyDescent="0.2">
      <c r="A7" s="109">
        <v>4</v>
      </c>
      <c r="B7" s="89" t="s">
        <v>289</v>
      </c>
      <c r="C7" s="89">
        <v>0</v>
      </c>
      <c r="D7" s="89">
        <v>0</v>
      </c>
      <c r="E7" s="89">
        <v>0</v>
      </c>
      <c r="G7" s="109">
        <v>4</v>
      </c>
      <c r="H7" s="89">
        <v>-5.454258957936827</v>
      </c>
      <c r="I7" s="89">
        <v>2.3445149999999999</v>
      </c>
      <c r="J7" s="89">
        <v>0</v>
      </c>
      <c r="K7" s="89">
        <v>0</v>
      </c>
    </row>
    <row r="8" spans="1:11" ht="16.5" customHeight="1" x14ac:dyDescent="0.2">
      <c r="A8" s="110">
        <v>5</v>
      </c>
      <c r="B8" s="90" t="s">
        <v>290</v>
      </c>
      <c r="C8" s="90">
        <v>0</v>
      </c>
      <c r="D8" s="90">
        <v>0</v>
      </c>
      <c r="E8" s="90">
        <v>0</v>
      </c>
      <c r="G8" s="110">
        <v>5</v>
      </c>
      <c r="H8" s="90">
        <v>-5.0223371901927516</v>
      </c>
      <c r="I8" s="90">
        <v>2.3445149999999999</v>
      </c>
      <c r="J8" s="90">
        <v>0</v>
      </c>
      <c r="K8" s="90">
        <v>0</v>
      </c>
    </row>
    <row r="9" spans="1:11" ht="15" x14ac:dyDescent="0.2">
      <c r="A9" s="109">
        <v>6</v>
      </c>
      <c r="B9" s="89" t="s">
        <v>291</v>
      </c>
      <c r="C9" s="89">
        <v>0</v>
      </c>
      <c r="D9" s="89">
        <v>0</v>
      </c>
      <c r="E9" s="89">
        <v>0</v>
      </c>
      <c r="G9" s="109">
        <v>6</v>
      </c>
      <c r="H9" s="89">
        <v>-3.4550457815657074</v>
      </c>
      <c r="I9" s="89">
        <v>2.3445149999999999</v>
      </c>
      <c r="J9" s="89">
        <v>0</v>
      </c>
      <c r="K9" s="89">
        <v>0</v>
      </c>
    </row>
    <row r="10" spans="1:11" ht="15" x14ac:dyDescent="0.2">
      <c r="A10" s="110">
        <v>7</v>
      </c>
      <c r="B10" s="90" t="s">
        <v>292</v>
      </c>
      <c r="C10" s="90">
        <v>1.0258849999999999</v>
      </c>
      <c r="D10" s="90">
        <v>1.0112099999999999</v>
      </c>
      <c r="E10" s="90">
        <v>-1.4674999999999994E-2</v>
      </c>
      <c r="G10" s="110">
        <v>7</v>
      </c>
      <c r="H10" s="90">
        <v>-1.3333047267095677</v>
      </c>
      <c r="I10" s="90">
        <v>2.3445149999999999</v>
      </c>
      <c r="J10" s="90">
        <v>1.0112099999999999</v>
      </c>
      <c r="K10" s="90">
        <v>0.58758770829603446</v>
      </c>
    </row>
    <row r="11" spans="1:11" ht="15" x14ac:dyDescent="0.2">
      <c r="A11" s="109">
        <v>8</v>
      </c>
      <c r="B11" s="89" t="s">
        <v>293</v>
      </c>
      <c r="C11" s="89">
        <v>2.6949519999999998</v>
      </c>
      <c r="D11" s="89">
        <v>2.6766190000000001</v>
      </c>
      <c r="E11" s="89">
        <v>-1.8332999999999711E-2</v>
      </c>
      <c r="G11" s="109">
        <v>8</v>
      </c>
      <c r="H11" s="89">
        <v>0.33210411022860864</v>
      </c>
      <c r="I11" s="89">
        <v>2.3445149999999999</v>
      </c>
      <c r="J11" s="89">
        <v>2.6766190000000001</v>
      </c>
      <c r="K11" s="89">
        <v>0.91803209267168817</v>
      </c>
    </row>
    <row r="12" spans="1:11" ht="15" x14ac:dyDescent="0.2">
      <c r="A12" s="110">
        <v>9</v>
      </c>
      <c r="B12" s="90" t="s">
        <v>294</v>
      </c>
      <c r="C12" s="90">
        <v>3.4507829999999999</v>
      </c>
      <c r="D12" s="90">
        <v>3.4362370000000002</v>
      </c>
      <c r="E12" s="90">
        <v>-1.4545999999999726E-2</v>
      </c>
      <c r="G12" s="110">
        <v>9</v>
      </c>
      <c r="H12" s="90">
        <v>1.0917221585412404</v>
      </c>
      <c r="I12" s="90">
        <v>2.3445149999999999</v>
      </c>
      <c r="J12" s="90">
        <v>3.4362370000000002</v>
      </c>
      <c r="K12" s="90">
        <v>2.5148780597996092</v>
      </c>
    </row>
    <row r="13" spans="1:11" ht="15" x14ac:dyDescent="0.2">
      <c r="A13" s="109">
        <v>10</v>
      </c>
      <c r="B13" s="89" t="s">
        <v>295</v>
      </c>
      <c r="C13" s="89">
        <v>3.961789</v>
      </c>
      <c r="D13" s="89">
        <v>3.944715</v>
      </c>
      <c r="E13" s="89">
        <v>-1.7074000000000034E-2</v>
      </c>
      <c r="G13" s="109">
        <v>10</v>
      </c>
      <c r="H13" s="89">
        <v>1.6001999569401248</v>
      </c>
      <c r="I13" s="89">
        <v>2.3445149999999999</v>
      </c>
      <c r="J13" s="89">
        <v>3.944715</v>
      </c>
      <c r="K13" s="89">
        <v>1.6720999489770356</v>
      </c>
    </row>
    <row r="14" spans="1:11" ht="15" x14ac:dyDescent="0.2">
      <c r="A14" s="110">
        <v>11</v>
      </c>
      <c r="B14" s="90" t="s">
        <v>296</v>
      </c>
      <c r="C14" s="90">
        <v>5.6973130000000003</v>
      </c>
      <c r="D14" s="90">
        <v>5.6818270000000002</v>
      </c>
      <c r="E14" s="90">
        <v>-1.5486000000000111E-2</v>
      </c>
      <c r="G14" s="110">
        <v>11</v>
      </c>
      <c r="H14" s="90">
        <v>3.3373115091017787</v>
      </c>
      <c r="I14" s="90">
        <v>2.3445149999999999</v>
      </c>
      <c r="J14" s="90">
        <v>5.6818270000000002</v>
      </c>
      <c r="K14" s="90">
        <v>2.1898840734044795</v>
      </c>
    </row>
    <row r="15" spans="1:11" ht="15" x14ac:dyDescent="0.2">
      <c r="A15" s="109">
        <v>12</v>
      </c>
      <c r="B15" s="89" t="s">
        <v>297</v>
      </c>
      <c r="C15" s="89">
        <v>9.1853649999999991</v>
      </c>
      <c r="D15" s="89">
        <v>9.1705369999999995</v>
      </c>
      <c r="E15" s="89">
        <v>-1.4827999999999619E-2</v>
      </c>
      <c r="G15" s="109">
        <v>12</v>
      </c>
      <c r="H15" s="89">
        <v>6.8260223394345783</v>
      </c>
      <c r="I15" s="89">
        <v>2.3445149999999999</v>
      </c>
      <c r="J15" s="89">
        <v>9.1705369999999995</v>
      </c>
      <c r="K15" s="89">
        <v>1.2057826537420775</v>
      </c>
    </row>
    <row r="16" spans="1:11" ht="15" x14ac:dyDescent="0.2">
      <c r="A16" s="110">
        <v>13</v>
      </c>
      <c r="B16" s="90" t="s">
        <v>298</v>
      </c>
      <c r="C16" s="90">
        <v>7.7623379999999997</v>
      </c>
      <c r="D16" s="90">
        <v>7.7464089999999999</v>
      </c>
      <c r="E16" s="90">
        <v>-1.592899999999986E-2</v>
      </c>
      <c r="G16" s="110">
        <v>13</v>
      </c>
      <c r="H16" s="90">
        <v>5.4018944614500146</v>
      </c>
      <c r="I16" s="90">
        <v>2.3445149999999999</v>
      </c>
      <c r="J16" s="90">
        <v>7.7464089999999999</v>
      </c>
      <c r="K16" s="90">
        <v>3.4994170002845482</v>
      </c>
    </row>
    <row r="17" spans="1:11" ht="15" x14ac:dyDescent="0.2">
      <c r="A17" s="109">
        <v>14</v>
      </c>
      <c r="B17" s="89" t="s">
        <v>299</v>
      </c>
      <c r="C17" s="89">
        <v>9.2470370000000006</v>
      </c>
      <c r="D17" s="89">
        <v>9.2304130000000004</v>
      </c>
      <c r="E17" s="89">
        <v>-1.6624000000000194E-2</v>
      </c>
      <c r="G17" s="109">
        <v>14</v>
      </c>
      <c r="H17" s="89">
        <v>6.8858978284477859</v>
      </c>
      <c r="I17" s="89">
        <v>2.3445149999999999</v>
      </c>
      <c r="J17" s="89">
        <v>9.2304130000000004</v>
      </c>
      <c r="K17" s="89">
        <v>3.046560000032303</v>
      </c>
    </row>
    <row r="18" spans="1:11" x14ac:dyDescent="0.2">
      <c r="E18" s="80"/>
    </row>
    <row r="19" spans="1:11" x14ac:dyDescent="0.2">
      <c r="A19" s="77" t="s">
        <v>312</v>
      </c>
    </row>
  </sheetData>
  <hyperlinks>
    <hyperlink ref="E1" location="Index!A1" display="Return to Index" xr:uid="{0605CBFE-7C7F-4511-999C-4F455A2B688E}"/>
  </hyperlinks>
  <pageMargins left="0.7" right="0.7" top="0.75" bottom="0.75" header="0.3" footer="0.3"/>
  <pageSetup paperSize="9" scale="8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8AE5-5D48-46F7-8785-9719AC491B24}">
  <sheetPr codeName="Sheet5">
    <pageSetUpPr fitToPage="1"/>
  </sheetPr>
  <dimension ref="A1:V27"/>
  <sheetViews>
    <sheetView showGridLines="0" zoomScaleNormal="100" workbookViewId="0"/>
  </sheetViews>
  <sheetFormatPr defaultColWidth="9.140625" defaultRowHeight="12.75" x14ac:dyDescent="0.2"/>
  <cols>
    <col min="1" max="1" width="9.140625" style="2"/>
    <col min="2" max="2" width="22.140625" style="2" customWidth="1"/>
    <col min="3" max="5" width="14.28515625" style="2" customWidth="1"/>
    <col min="6" max="16384" width="9.140625" style="2"/>
  </cols>
  <sheetData>
    <row r="1" spans="1:22" x14ac:dyDescent="0.2">
      <c r="A1" s="77" t="s">
        <v>13</v>
      </c>
      <c r="B1" s="74"/>
      <c r="C1" s="74"/>
      <c r="D1" s="12" t="s">
        <v>29</v>
      </c>
      <c r="G1" s="74"/>
      <c r="H1" s="74"/>
      <c r="I1" s="74"/>
      <c r="J1" s="74"/>
      <c r="K1" s="74"/>
      <c r="L1" s="74"/>
      <c r="M1" s="74"/>
      <c r="N1" s="74"/>
      <c r="O1" s="74"/>
      <c r="P1" s="74"/>
      <c r="Q1" s="74"/>
      <c r="R1" s="74"/>
      <c r="S1" s="74"/>
      <c r="T1" s="74"/>
      <c r="U1" s="74"/>
      <c r="V1" s="74"/>
    </row>
    <row r="2" spans="1:22" x14ac:dyDescent="0.2">
      <c r="A2" s="74"/>
      <c r="B2" s="74"/>
      <c r="C2" s="74"/>
      <c r="D2" s="74"/>
      <c r="E2" s="74"/>
      <c r="F2" s="74"/>
      <c r="G2" s="74"/>
      <c r="H2" s="74"/>
      <c r="I2" s="74"/>
      <c r="J2" s="74"/>
      <c r="K2" s="74"/>
      <c r="L2" s="74"/>
      <c r="M2" s="74"/>
      <c r="N2" s="74"/>
      <c r="O2" s="74"/>
      <c r="P2" s="74"/>
      <c r="Q2" s="74"/>
      <c r="R2" s="74"/>
      <c r="S2" s="74"/>
      <c r="T2" s="74"/>
      <c r="U2" s="74"/>
      <c r="V2" s="74"/>
    </row>
    <row r="3" spans="1:22" ht="30.75" thickBot="1" x14ac:dyDescent="0.25">
      <c r="A3" s="26" t="s">
        <v>54</v>
      </c>
      <c r="B3" s="26" t="s">
        <v>55</v>
      </c>
      <c r="C3" s="26" t="s">
        <v>317</v>
      </c>
      <c r="D3" s="26" t="s">
        <v>318</v>
      </c>
      <c r="E3" s="26" t="s">
        <v>313</v>
      </c>
      <c r="F3" s="74"/>
      <c r="G3" s="74"/>
      <c r="H3" s="74"/>
      <c r="I3" s="74"/>
      <c r="J3" s="74"/>
      <c r="K3" s="74"/>
      <c r="L3" s="74"/>
      <c r="M3" s="74"/>
      <c r="N3" s="74"/>
      <c r="O3" s="74"/>
      <c r="P3" s="74"/>
      <c r="Q3" s="74"/>
      <c r="R3" s="74"/>
      <c r="S3" s="74"/>
      <c r="T3" s="74"/>
      <c r="U3" s="74"/>
    </row>
    <row r="4" spans="1:22" ht="15.75" thickTop="1" x14ac:dyDescent="0.2">
      <c r="A4" s="107">
        <v>1</v>
      </c>
      <c r="B4" s="108" t="s">
        <v>286</v>
      </c>
      <c r="C4" s="108">
        <v>3.7542339999999998</v>
      </c>
      <c r="D4" s="108">
        <v>3.5586259999999998</v>
      </c>
      <c r="E4" s="108">
        <v>-0.195608</v>
      </c>
      <c r="F4" s="74"/>
      <c r="G4" s="74"/>
      <c r="H4" s="74"/>
      <c r="I4" s="74"/>
      <c r="J4" s="74"/>
      <c r="K4" s="74"/>
      <c r="L4" s="74"/>
      <c r="M4" s="74"/>
      <c r="N4" s="74"/>
      <c r="O4" s="74"/>
      <c r="P4" s="74"/>
      <c r="Q4" s="74"/>
      <c r="R4" s="74"/>
      <c r="S4" s="74"/>
      <c r="T4" s="74"/>
      <c r="U4" s="74"/>
    </row>
    <row r="5" spans="1:22" ht="15" x14ac:dyDescent="0.2">
      <c r="A5" s="109">
        <v>2</v>
      </c>
      <c r="B5" s="89" t="s">
        <v>287</v>
      </c>
      <c r="C5" s="89">
        <v>4.5560939999999999</v>
      </c>
      <c r="D5" s="89">
        <v>4.3951580000000003</v>
      </c>
      <c r="E5" s="89">
        <v>-0.16093599999999952</v>
      </c>
      <c r="F5" s="74"/>
      <c r="G5" s="74"/>
      <c r="H5" s="74"/>
      <c r="I5" s="74"/>
      <c r="J5" s="74"/>
      <c r="K5" s="74"/>
      <c r="L5" s="74"/>
      <c r="M5" s="74"/>
      <c r="N5" s="74"/>
      <c r="O5" s="74"/>
      <c r="P5" s="74"/>
      <c r="Q5" s="74"/>
      <c r="R5" s="74"/>
      <c r="S5" s="74"/>
      <c r="T5" s="74"/>
      <c r="U5" s="74"/>
    </row>
    <row r="6" spans="1:22" ht="15" x14ac:dyDescent="0.2">
      <c r="A6" s="110">
        <v>3</v>
      </c>
      <c r="B6" s="90" t="s">
        <v>288</v>
      </c>
      <c r="C6" s="90">
        <v>5.4266329999999998</v>
      </c>
      <c r="D6" s="90">
        <v>5.280945</v>
      </c>
      <c r="E6" s="90">
        <v>-0.14568799999999982</v>
      </c>
      <c r="F6" s="74"/>
      <c r="G6" s="74"/>
      <c r="H6" s="74"/>
      <c r="I6" s="74"/>
      <c r="J6" s="74"/>
      <c r="K6" s="74"/>
      <c r="L6" s="74"/>
      <c r="M6" s="74"/>
      <c r="N6" s="74"/>
      <c r="O6" s="74"/>
      <c r="P6" s="74"/>
      <c r="Q6" s="74"/>
      <c r="R6" s="74"/>
      <c r="S6" s="74"/>
      <c r="T6" s="74"/>
      <c r="U6" s="74"/>
    </row>
    <row r="7" spans="1:22" ht="15" x14ac:dyDescent="0.2">
      <c r="A7" s="109">
        <v>4</v>
      </c>
      <c r="B7" s="89" t="s">
        <v>289</v>
      </c>
      <c r="C7" s="89">
        <v>6.5585750000000003</v>
      </c>
      <c r="D7" s="89">
        <v>6.3821110000000001</v>
      </c>
      <c r="E7" s="89">
        <v>-0.17646400000000018</v>
      </c>
      <c r="F7" s="74"/>
      <c r="G7" s="74"/>
      <c r="H7" s="74"/>
      <c r="I7" s="74"/>
      <c r="J7" s="74"/>
      <c r="K7" s="74"/>
      <c r="L7" s="74"/>
      <c r="M7" s="74"/>
      <c r="N7" s="74"/>
      <c r="O7" s="74"/>
      <c r="P7" s="74"/>
      <c r="Q7" s="74"/>
      <c r="R7" s="74"/>
      <c r="S7" s="74"/>
      <c r="T7" s="74"/>
      <c r="U7" s="74"/>
    </row>
    <row r="8" spans="1:22" ht="15" x14ac:dyDescent="0.2">
      <c r="A8" s="110">
        <v>5</v>
      </c>
      <c r="B8" s="90" t="s">
        <v>290</v>
      </c>
      <c r="C8" s="90">
        <v>6.3483179999999999</v>
      </c>
      <c r="D8" s="90">
        <v>6.1994449999999999</v>
      </c>
      <c r="E8" s="90">
        <v>-0.14887300000000003</v>
      </c>
      <c r="F8" s="74"/>
      <c r="G8" s="74"/>
      <c r="H8" s="74"/>
      <c r="I8" s="74"/>
      <c r="J8" s="74"/>
      <c r="K8" s="74"/>
      <c r="L8" s="74"/>
      <c r="M8" s="74"/>
      <c r="N8" s="74"/>
      <c r="O8" s="74"/>
      <c r="P8" s="74"/>
      <c r="Q8" s="74"/>
      <c r="R8" s="74"/>
      <c r="S8" s="74"/>
      <c r="T8" s="74"/>
      <c r="U8" s="74"/>
    </row>
    <row r="9" spans="1:22" ht="15" x14ac:dyDescent="0.2">
      <c r="A9" s="109">
        <v>6</v>
      </c>
      <c r="B9" s="89" t="s">
        <v>291</v>
      </c>
      <c r="C9" s="89">
        <v>6.6170609999999996</v>
      </c>
      <c r="D9" s="89">
        <v>6.4606089999999998</v>
      </c>
      <c r="E9" s="89">
        <v>-0.15645199999999981</v>
      </c>
      <c r="F9" s="74"/>
      <c r="G9" s="74"/>
      <c r="H9" s="74"/>
      <c r="I9" s="74"/>
      <c r="J9" s="74"/>
      <c r="K9" s="74"/>
      <c r="L9" s="74"/>
      <c r="M9" s="74"/>
      <c r="N9" s="74"/>
      <c r="O9" s="74"/>
      <c r="P9" s="74"/>
      <c r="Q9" s="74"/>
      <c r="R9" s="74"/>
      <c r="S9" s="74"/>
      <c r="T9" s="74"/>
      <c r="U9" s="74"/>
    </row>
    <row r="10" spans="1:22" ht="15" x14ac:dyDescent="0.2">
      <c r="A10" s="110">
        <v>7</v>
      </c>
      <c r="B10" s="90" t="s">
        <v>292</v>
      </c>
      <c r="C10" s="90">
        <v>7.1062200000000004</v>
      </c>
      <c r="D10" s="90">
        <v>6.9542719999999996</v>
      </c>
      <c r="E10" s="90">
        <v>-0.15194800000000086</v>
      </c>
      <c r="F10" s="74"/>
      <c r="G10" s="74"/>
      <c r="H10" s="74"/>
      <c r="I10" s="74"/>
      <c r="J10" s="74"/>
      <c r="K10" s="74"/>
      <c r="L10" s="74"/>
      <c r="M10" s="74"/>
      <c r="N10" s="74"/>
      <c r="O10" s="74"/>
      <c r="P10" s="74"/>
      <c r="Q10" s="74"/>
      <c r="R10" s="74"/>
      <c r="S10" s="74"/>
      <c r="T10" s="74"/>
      <c r="U10" s="74"/>
    </row>
    <row r="11" spans="1:22" ht="15" x14ac:dyDescent="0.2">
      <c r="A11" s="109">
        <v>8</v>
      </c>
      <c r="B11" s="89" t="s">
        <v>293</v>
      </c>
      <c r="C11" s="89">
        <v>7.3253269999999997</v>
      </c>
      <c r="D11" s="89">
        <v>7.1456030000000004</v>
      </c>
      <c r="E11" s="89">
        <v>-0.17972399999999933</v>
      </c>
      <c r="F11" s="74"/>
      <c r="G11" s="74"/>
      <c r="H11" s="74"/>
      <c r="I11" s="74"/>
      <c r="J11" s="74"/>
      <c r="K11" s="74"/>
      <c r="L11" s="74"/>
      <c r="M11" s="74"/>
      <c r="N11" s="74"/>
      <c r="O11" s="74"/>
      <c r="P11" s="74"/>
      <c r="Q11" s="74"/>
      <c r="R11" s="74"/>
      <c r="S11" s="74"/>
      <c r="T11" s="74"/>
      <c r="U11" s="74"/>
    </row>
    <row r="12" spans="1:22" ht="15" x14ac:dyDescent="0.2">
      <c r="A12" s="110">
        <v>9</v>
      </c>
      <c r="B12" s="90" t="s">
        <v>294</v>
      </c>
      <c r="C12" s="90">
        <v>7.8463310000000002</v>
      </c>
      <c r="D12" s="90">
        <v>7.6961349999999999</v>
      </c>
      <c r="E12" s="90">
        <v>-0.15019600000000022</v>
      </c>
      <c r="F12" s="74"/>
      <c r="G12" s="74"/>
      <c r="H12" s="74"/>
      <c r="I12" s="74"/>
      <c r="J12" s="74"/>
      <c r="K12" s="74"/>
      <c r="L12" s="74"/>
      <c r="M12" s="74"/>
      <c r="N12" s="74"/>
      <c r="O12" s="74"/>
      <c r="P12" s="74"/>
      <c r="Q12" s="74"/>
      <c r="R12" s="74"/>
      <c r="S12" s="74"/>
      <c r="T12" s="74"/>
      <c r="U12" s="74"/>
    </row>
    <row r="13" spans="1:22" ht="15" x14ac:dyDescent="0.2">
      <c r="A13" s="109">
        <v>10</v>
      </c>
      <c r="B13" s="89" t="s">
        <v>295</v>
      </c>
      <c r="C13" s="89">
        <v>6.8471039999999999</v>
      </c>
      <c r="D13" s="89">
        <v>6.6302339999999997</v>
      </c>
      <c r="E13" s="89">
        <v>-0.21687000000000012</v>
      </c>
      <c r="F13" s="74"/>
      <c r="G13" s="74"/>
      <c r="H13" s="74"/>
      <c r="I13" s="74"/>
      <c r="J13" s="74"/>
      <c r="K13" s="74"/>
      <c r="L13" s="74"/>
      <c r="M13" s="74"/>
      <c r="N13" s="74"/>
      <c r="O13" s="74"/>
      <c r="P13" s="74"/>
      <c r="Q13" s="74"/>
      <c r="R13" s="74" t="s">
        <v>314</v>
      </c>
      <c r="S13" s="74"/>
      <c r="T13" s="74"/>
      <c r="U13" s="74"/>
    </row>
    <row r="14" spans="1:22" ht="15" x14ac:dyDescent="0.2">
      <c r="A14" s="110">
        <v>11</v>
      </c>
      <c r="B14" s="90" t="s">
        <v>296</v>
      </c>
      <c r="C14" s="90">
        <v>8.2439769999999992</v>
      </c>
      <c r="D14" s="90">
        <v>8.0578260000000004</v>
      </c>
      <c r="E14" s="90">
        <v>-0.18615099999999885</v>
      </c>
      <c r="F14" s="74"/>
      <c r="G14" s="74"/>
      <c r="H14" s="74"/>
      <c r="I14" s="74"/>
      <c r="J14" s="74"/>
      <c r="K14" s="74"/>
      <c r="L14" s="74"/>
      <c r="M14" s="74"/>
      <c r="N14" s="74"/>
      <c r="O14" s="74"/>
      <c r="P14" s="74"/>
      <c r="Q14" s="74"/>
      <c r="R14" s="74"/>
      <c r="S14" s="74"/>
      <c r="T14" s="74"/>
      <c r="U14" s="74"/>
    </row>
    <row r="15" spans="1:22" ht="15" x14ac:dyDescent="0.2">
      <c r="A15" s="109">
        <v>12</v>
      </c>
      <c r="B15" s="89" t="s">
        <v>297</v>
      </c>
      <c r="C15" s="89">
        <v>6.6022280000000002</v>
      </c>
      <c r="D15" s="89">
        <v>6.4577489999999997</v>
      </c>
      <c r="E15" s="89">
        <v>-0.14447900000000047</v>
      </c>
      <c r="F15" s="74"/>
      <c r="G15" s="74"/>
      <c r="H15" s="74"/>
      <c r="I15" s="74"/>
      <c r="J15" s="74"/>
      <c r="K15" s="74"/>
      <c r="L15" s="74"/>
      <c r="M15" s="74"/>
      <c r="N15" s="74"/>
      <c r="O15" s="74"/>
      <c r="P15" s="74"/>
      <c r="Q15" s="74"/>
      <c r="R15" s="74"/>
      <c r="S15" s="74"/>
      <c r="T15" s="74"/>
      <c r="U15" s="74"/>
    </row>
    <row r="16" spans="1:22" ht="15" x14ac:dyDescent="0.2">
      <c r="A16" s="110">
        <v>13</v>
      </c>
      <c r="B16" s="90" t="s">
        <v>298</v>
      </c>
      <c r="C16" s="90">
        <v>8.0317740000000004</v>
      </c>
      <c r="D16" s="90">
        <v>7.8543260000000004</v>
      </c>
      <c r="E16" s="90">
        <v>-0.17744800000000005</v>
      </c>
      <c r="F16" s="74"/>
      <c r="G16" s="74"/>
      <c r="H16" s="74"/>
      <c r="I16" s="74"/>
      <c r="J16" s="74"/>
      <c r="K16" s="74"/>
      <c r="L16" s="74"/>
      <c r="M16" s="74"/>
      <c r="N16" s="74"/>
      <c r="O16" s="74"/>
      <c r="P16" s="74"/>
      <c r="Q16" s="74"/>
      <c r="R16" s="74"/>
      <c r="S16" s="74"/>
      <c r="T16" s="74"/>
      <c r="U16" s="74"/>
    </row>
    <row r="17" spans="1:22" ht="15" x14ac:dyDescent="0.2">
      <c r="A17" s="109">
        <v>14</v>
      </c>
      <c r="B17" s="89" t="s">
        <v>299</v>
      </c>
      <c r="C17" s="89">
        <v>8.8836309999999994</v>
      </c>
      <c r="D17" s="89">
        <v>8.6712439999999997</v>
      </c>
      <c r="E17" s="89">
        <v>-0.21238699999999966</v>
      </c>
      <c r="F17" s="74"/>
      <c r="G17" s="74"/>
      <c r="H17" s="74"/>
      <c r="I17" s="74"/>
      <c r="J17" s="74"/>
      <c r="K17" s="74"/>
      <c r="L17" s="74"/>
      <c r="M17" s="74"/>
      <c r="N17" s="74"/>
      <c r="O17" s="74"/>
      <c r="P17" s="74"/>
      <c r="Q17" s="74"/>
      <c r="R17" s="74"/>
      <c r="S17" s="74"/>
      <c r="T17" s="74"/>
      <c r="U17" s="74"/>
    </row>
    <row r="18" spans="1:22" x14ac:dyDescent="0.2">
      <c r="A18" s="74"/>
      <c r="B18" s="74"/>
      <c r="C18" s="74"/>
      <c r="D18" s="74"/>
      <c r="E18" s="74"/>
      <c r="F18" s="74"/>
      <c r="G18" s="74"/>
      <c r="H18" s="74"/>
      <c r="I18" s="74"/>
      <c r="J18" s="74"/>
      <c r="K18" s="74"/>
      <c r="L18" s="74"/>
      <c r="M18" s="74"/>
      <c r="N18" s="74"/>
      <c r="O18" s="74"/>
      <c r="P18" s="74"/>
      <c r="Q18" s="74"/>
      <c r="R18" s="74"/>
      <c r="S18" s="74"/>
      <c r="T18" s="74"/>
      <c r="U18" s="74"/>
      <c r="V18" s="74"/>
    </row>
    <row r="19" spans="1:22" x14ac:dyDescent="0.2">
      <c r="A19" s="11" t="s">
        <v>315</v>
      </c>
    </row>
    <row r="20" spans="1:22" x14ac:dyDescent="0.2">
      <c r="A20" s="77"/>
    </row>
    <row r="27" spans="1:22" x14ac:dyDescent="0.2">
      <c r="C27" s="2" t="s">
        <v>316</v>
      </c>
    </row>
  </sheetData>
  <hyperlinks>
    <hyperlink ref="D1" location="Index!A1" display="Return to Index" xr:uid="{EFBF795B-1A7E-45BF-AB18-3C3584E18B43}"/>
  </hyperlinks>
  <pageMargins left="0.7" right="0.7" top="0.75" bottom="0.75" header="0.3" footer="0.3"/>
  <pageSetup paperSize="9" scale="7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1DA50-B031-415B-A147-FDAB7E738248}">
  <sheetPr codeName="Sheet18"/>
  <dimension ref="A1:H13"/>
  <sheetViews>
    <sheetView showGridLines="0" workbookViewId="0">
      <selection sqref="A1:D1"/>
    </sheetView>
  </sheetViews>
  <sheetFormatPr defaultColWidth="9.140625" defaultRowHeight="12.75" x14ac:dyDescent="0.2"/>
  <cols>
    <col min="1" max="1" width="25.140625" style="2" customWidth="1"/>
    <col min="2" max="6" width="10.85546875" style="2" customWidth="1"/>
    <col min="7" max="16384" width="9.140625" style="2"/>
  </cols>
  <sheetData>
    <row r="1" spans="1:8" x14ac:dyDescent="0.2">
      <c r="A1" s="300" t="s">
        <v>14</v>
      </c>
      <c r="B1" s="300"/>
      <c r="C1" s="300"/>
      <c r="D1" s="300"/>
      <c r="E1" s="12" t="s">
        <v>29</v>
      </c>
    </row>
    <row r="3" spans="1:8" ht="12.75" customHeight="1" x14ac:dyDescent="0.2">
      <c r="B3" s="114" t="s">
        <v>327</v>
      </c>
      <c r="C3" s="306" t="s">
        <v>328</v>
      </c>
      <c r="D3" s="304"/>
      <c r="E3" s="304"/>
      <c r="F3" s="307"/>
    </row>
    <row r="4" spans="1:8" ht="21.75" customHeight="1" thickBot="1" x14ac:dyDescent="0.25">
      <c r="A4" s="26" t="s">
        <v>319</v>
      </c>
      <c r="B4" s="115" t="s">
        <v>320</v>
      </c>
      <c r="C4" s="115" t="s">
        <v>321</v>
      </c>
      <c r="D4" s="115" t="s">
        <v>322</v>
      </c>
      <c r="E4" s="115" t="s">
        <v>323</v>
      </c>
      <c r="F4" s="115" t="s">
        <v>320</v>
      </c>
    </row>
    <row r="5" spans="1:8" ht="15" customHeight="1" thickTop="1" x14ac:dyDescent="0.2">
      <c r="A5" s="107" t="s">
        <v>324</v>
      </c>
      <c r="B5" s="116">
        <v>89.9</v>
      </c>
      <c r="C5" s="116">
        <v>89.91</v>
      </c>
      <c r="D5" s="116">
        <v>87.657929999999993</v>
      </c>
      <c r="E5" s="116">
        <v>85.502229999999997</v>
      </c>
      <c r="F5" s="116">
        <v>85.027230000000003</v>
      </c>
      <c r="H5" s="117"/>
    </row>
    <row r="6" spans="1:8" ht="15" customHeight="1" x14ac:dyDescent="0.2">
      <c r="A6" s="109" t="s">
        <v>325</v>
      </c>
      <c r="B6" s="118">
        <v>89.9</v>
      </c>
      <c r="C6" s="118">
        <v>84.32</v>
      </c>
      <c r="D6" s="118">
        <v>82.791120000000006</v>
      </c>
      <c r="E6" s="118">
        <v>85.502229999999997</v>
      </c>
      <c r="F6" s="118">
        <v>85.027230000000003</v>
      </c>
    </row>
    <row r="7" spans="1:8" ht="15" customHeight="1" x14ac:dyDescent="0.2">
      <c r="A7" s="110" t="s">
        <v>326</v>
      </c>
      <c r="B7" s="119">
        <v>70.099999999999994</v>
      </c>
      <c r="C7" s="119">
        <v>74.930000000000007</v>
      </c>
      <c r="D7" s="119">
        <v>73.402119999999996</v>
      </c>
      <c r="E7" s="119">
        <v>72.531020000000012</v>
      </c>
      <c r="F7" s="119">
        <v>72.442819999999998</v>
      </c>
    </row>
    <row r="9" spans="1:8" x14ac:dyDescent="0.2">
      <c r="E9" s="20"/>
    </row>
    <row r="10" spans="1:8" ht="16.5" customHeight="1" x14ac:dyDescent="0.2">
      <c r="E10" s="20"/>
    </row>
    <row r="11" spans="1:8" x14ac:dyDescent="0.2">
      <c r="E11" s="20"/>
    </row>
    <row r="13" spans="1:8" x14ac:dyDescent="0.2">
      <c r="F13" s="10"/>
    </row>
  </sheetData>
  <mergeCells count="2">
    <mergeCell ref="A1:D1"/>
    <mergeCell ref="C3:F3"/>
  </mergeCells>
  <conditionalFormatting sqref="B5:F7">
    <cfRule type="cellIs" dxfId="9" priority="1" operator="equal">
      <formula>0</formula>
    </cfRule>
  </conditionalFormatting>
  <hyperlinks>
    <hyperlink ref="E1" location="Index!A1" display="Return to Index" xr:uid="{F5510B3C-7AF8-41EF-B218-73BBE3BB8D5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CF84F-8701-4759-AC1B-FE74473A6B7F}">
  <sheetPr codeName="Sheet19"/>
  <dimension ref="A1:J14"/>
  <sheetViews>
    <sheetView showGridLines="0" zoomScaleNormal="100" workbookViewId="0"/>
  </sheetViews>
  <sheetFormatPr defaultColWidth="9.140625" defaultRowHeight="12.75" x14ac:dyDescent="0.2"/>
  <cols>
    <col min="1" max="1" width="21.85546875" style="2" bestFit="1" customWidth="1"/>
    <col min="2" max="2" width="25.140625" style="2" bestFit="1" customWidth="1"/>
    <col min="3" max="3" width="19.28515625" style="2" bestFit="1" customWidth="1"/>
    <col min="4" max="7" width="10.85546875" style="2" customWidth="1"/>
    <col min="8" max="9" width="9.140625" style="2"/>
    <col min="10" max="10" width="10.140625" style="2" bestFit="1" customWidth="1"/>
    <col min="11" max="16384" width="9.140625" style="2"/>
  </cols>
  <sheetData>
    <row r="1" spans="1:10" x14ac:dyDescent="0.2">
      <c r="A1" s="11" t="s">
        <v>15</v>
      </c>
      <c r="B1" s="11"/>
      <c r="C1" s="11"/>
      <c r="G1" s="12" t="s">
        <v>29</v>
      </c>
    </row>
    <row r="2" spans="1:10" customFormat="1" ht="12.75" customHeight="1" x14ac:dyDescent="0.25"/>
    <row r="3" spans="1:10" customFormat="1" ht="15" x14ac:dyDescent="0.25">
      <c r="D3" s="308" t="s">
        <v>329</v>
      </c>
      <c r="E3" s="304"/>
      <c r="F3" s="304"/>
      <c r="G3" s="304"/>
    </row>
    <row r="4" spans="1:10" s="120" customFormat="1" ht="60.75" thickBot="1" x14ac:dyDescent="0.25">
      <c r="A4" s="26" t="s">
        <v>330</v>
      </c>
      <c r="B4" s="26" t="s">
        <v>331</v>
      </c>
      <c r="C4" s="114" t="s">
        <v>332</v>
      </c>
      <c r="D4" s="114" t="s">
        <v>333</v>
      </c>
      <c r="E4" s="114" t="s">
        <v>334</v>
      </c>
      <c r="F4" s="114" t="s">
        <v>335</v>
      </c>
      <c r="G4" s="114" t="s">
        <v>336</v>
      </c>
    </row>
    <row r="5" spans="1:10" ht="18.75" customHeight="1" thickTop="1" x14ac:dyDescent="0.2">
      <c r="A5" s="121" t="s">
        <v>337</v>
      </c>
      <c r="B5" s="121" t="s">
        <v>338</v>
      </c>
      <c r="C5" s="122" t="s">
        <v>339</v>
      </c>
      <c r="D5" s="123">
        <v>20</v>
      </c>
      <c r="E5" s="123">
        <v>0</v>
      </c>
      <c r="F5" s="123">
        <v>504</v>
      </c>
      <c r="G5" s="123">
        <v>0</v>
      </c>
    </row>
    <row r="6" spans="1:10" ht="18.75" customHeight="1" x14ac:dyDescent="0.2">
      <c r="A6" s="124" t="s">
        <v>340</v>
      </c>
      <c r="B6" s="124" t="s">
        <v>341</v>
      </c>
      <c r="C6" s="125" t="s">
        <v>342</v>
      </c>
      <c r="D6" s="126">
        <v>24</v>
      </c>
      <c r="E6" s="126">
        <v>0</v>
      </c>
      <c r="F6" s="126">
        <v>1200</v>
      </c>
      <c r="G6" s="126">
        <v>0</v>
      </c>
    </row>
    <row r="7" spans="1:10" ht="18.75" customHeight="1" x14ac:dyDescent="0.2">
      <c r="A7" s="127" t="s">
        <v>343</v>
      </c>
      <c r="B7" s="127" t="s">
        <v>344</v>
      </c>
      <c r="C7" s="128" t="s">
        <v>345</v>
      </c>
      <c r="D7" s="129">
        <v>24</v>
      </c>
      <c r="E7" s="129">
        <v>0</v>
      </c>
      <c r="F7" s="129">
        <v>2000</v>
      </c>
      <c r="G7" s="129">
        <v>0</v>
      </c>
    </row>
    <row r="8" spans="1:10" ht="18.75" customHeight="1" x14ac:dyDescent="0.2">
      <c r="A8" s="124" t="s">
        <v>346</v>
      </c>
      <c r="B8" s="124" t="s">
        <v>347</v>
      </c>
      <c r="C8" s="125" t="s">
        <v>345</v>
      </c>
      <c r="D8" s="126">
        <v>26</v>
      </c>
      <c r="E8" s="126">
        <v>0</v>
      </c>
      <c r="F8" s="126">
        <v>1100</v>
      </c>
      <c r="G8" s="126">
        <v>0</v>
      </c>
    </row>
    <row r="9" spans="1:10" ht="18.75" customHeight="1" x14ac:dyDescent="0.2">
      <c r="A9" s="127" t="s">
        <v>348</v>
      </c>
      <c r="B9" s="127" t="s">
        <v>349</v>
      </c>
      <c r="C9" s="128" t="s">
        <v>339</v>
      </c>
      <c r="D9" s="129">
        <v>16</v>
      </c>
      <c r="E9" s="129">
        <v>0</v>
      </c>
      <c r="F9" s="129">
        <v>505</v>
      </c>
      <c r="G9" s="129">
        <v>0</v>
      </c>
    </row>
    <row r="10" spans="1:10" ht="18.75" customHeight="1" x14ac:dyDescent="0.2">
      <c r="A10" s="124" t="s">
        <v>350</v>
      </c>
      <c r="B10" s="124" t="s">
        <v>344</v>
      </c>
      <c r="C10" s="125" t="s">
        <v>345</v>
      </c>
      <c r="D10" s="126">
        <v>24</v>
      </c>
      <c r="E10" s="126">
        <v>0</v>
      </c>
      <c r="F10" s="126">
        <v>1000</v>
      </c>
      <c r="G10" s="126">
        <v>0</v>
      </c>
    </row>
    <row r="11" spans="1:10" ht="18.75" customHeight="1" x14ac:dyDescent="0.2">
      <c r="A11" s="127" t="s">
        <v>351</v>
      </c>
      <c r="B11" s="127" t="s">
        <v>352</v>
      </c>
      <c r="C11" s="128" t="s">
        <v>353</v>
      </c>
      <c r="D11" s="129">
        <v>13</v>
      </c>
      <c r="E11" s="129">
        <v>0</v>
      </c>
      <c r="F11" s="129">
        <v>1400</v>
      </c>
      <c r="G11" s="129">
        <v>0</v>
      </c>
    </row>
    <row r="12" spans="1:10" ht="18.75" customHeight="1" x14ac:dyDescent="0.2">
      <c r="A12" s="124" t="s">
        <v>354</v>
      </c>
      <c r="B12" s="124" t="s">
        <v>355</v>
      </c>
      <c r="C12" s="125" t="s">
        <v>356</v>
      </c>
      <c r="D12" s="126">
        <v>24</v>
      </c>
      <c r="E12" s="126">
        <v>0</v>
      </c>
      <c r="F12" s="126">
        <v>1020</v>
      </c>
      <c r="G12" s="126">
        <v>0</v>
      </c>
    </row>
    <row r="13" spans="1:10" ht="15" x14ac:dyDescent="0.2">
      <c r="A13" s="127" t="s">
        <v>357</v>
      </c>
      <c r="B13" s="127" t="s">
        <v>358</v>
      </c>
      <c r="C13" s="128" t="s">
        <v>359</v>
      </c>
      <c r="D13" s="129">
        <v>10</v>
      </c>
      <c r="E13" s="129">
        <v>0</v>
      </c>
      <c r="F13" s="129">
        <v>500</v>
      </c>
      <c r="G13" s="129">
        <v>0</v>
      </c>
      <c r="J13" s="130"/>
    </row>
    <row r="14" spans="1:10" x14ac:dyDescent="0.2">
      <c r="J14" s="130"/>
    </row>
  </sheetData>
  <mergeCells count="1">
    <mergeCell ref="D3:G3"/>
  </mergeCells>
  <hyperlinks>
    <hyperlink ref="G1" location="Index!A1" display="Return to Index" xr:uid="{2D4F07FC-627E-413D-8723-F323132F57E3}"/>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C5EE1-067A-4B08-80C1-7A9652EE9DE1}">
  <sheetPr codeName="Sheet20">
    <pageSetUpPr fitToPage="1"/>
  </sheetPr>
  <dimension ref="A1:F25"/>
  <sheetViews>
    <sheetView showGridLines="0" zoomScaleNormal="100" workbookViewId="0"/>
  </sheetViews>
  <sheetFormatPr defaultColWidth="9.140625" defaultRowHeight="12.75" x14ac:dyDescent="0.2"/>
  <cols>
    <col min="1" max="1" width="43.5703125" style="2" customWidth="1"/>
    <col min="2" max="3" width="10.28515625" style="2" bestFit="1" customWidth="1"/>
    <col min="4" max="4" width="10.5703125" style="2" customWidth="1"/>
    <col min="5" max="5" width="9.28515625" style="2" bestFit="1" customWidth="1"/>
    <col min="6" max="6" width="14" style="2" bestFit="1" customWidth="1"/>
    <col min="7" max="16384" width="9.140625" style="2"/>
  </cols>
  <sheetData>
    <row r="1" spans="1:6" x14ac:dyDescent="0.2">
      <c r="A1" s="11" t="s">
        <v>16</v>
      </c>
      <c r="F1" s="12" t="s">
        <v>29</v>
      </c>
    </row>
    <row r="3" spans="1:6" ht="25.5" customHeight="1" x14ac:dyDescent="0.2">
      <c r="B3" s="308" t="s">
        <v>375</v>
      </c>
      <c r="C3" s="304"/>
      <c r="D3" s="304"/>
      <c r="E3" s="307"/>
    </row>
    <row r="4" spans="1:6" ht="45.75" customHeight="1" thickBot="1" x14ac:dyDescent="0.25">
      <c r="A4" s="26" t="s">
        <v>360</v>
      </c>
      <c r="B4" s="114" t="s">
        <v>361</v>
      </c>
      <c r="C4" s="114" t="s">
        <v>362</v>
      </c>
      <c r="D4" s="114" t="s">
        <v>363</v>
      </c>
      <c r="E4" s="114" t="s">
        <v>364</v>
      </c>
      <c r="F4" s="131"/>
    </row>
    <row r="5" spans="1:6" ht="12" customHeight="1" thickTop="1" x14ac:dyDescent="0.2">
      <c r="A5" s="132"/>
      <c r="B5" s="133"/>
      <c r="C5" s="133"/>
      <c r="D5" s="133"/>
      <c r="E5" s="133"/>
    </row>
    <row r="6" spans="1:6" ht="15" x14ac:dyDescent="0.2">
      <c r="A6" s="309" t="s">
        <v>365</v>
      </c>
      <c r="B6" s="309"/>
      <c r="C6" s="309"/>
      <c r="D6" s="309"/>
      <c r="E6" s="310"/>
    </row>
    <row r="7" spans="1:6" x14ac:dyDescent="0.2">
      <c r="A7" s="134" t="s">
        <v>366</v>
      </c>
      <c r="B7" s="135">
        <v>1764.4634353660713</v>
      </c>
      <c r="C7" s="135">
        <v>1764.4634353660713</v>
      </c>
      <c r="D7" s="135">
        <v>1863.6307034854331</v>
      </c>
      <c r="E7" s="135">
        <v>1795.0720159579259</v>
      </c>
    </row>
    <row r="8" spans="1:6" x14ac:dyDescent="0.2">
      <c r="A8" s="134" t="s">
        <v>367</v>
      </c>
      <c r="B8" s="135">
        <v>348.71167669086128</v>
      </c>
      <c r="C8" s="135">
        <v>371.85297585793757</v>
      </c>
      <c r="D8" s="135">
        <v>350.45159952397523</v>
      </c>
      <c r="E8" s="135">
        <v>357.86229355503559</v>
      </c>
    </row>
    <row r="9" spans="1:6" x14ac:dyDescent="0.2">
      <c r="A9" s="134" t="s">
        <v>368</v>
      </c>
      <c r="B9" s="135">
        <v>632.65026114105672</v>
      </c>
      <c r="C9" s="135">
        <v>632.60746661890528</v>
      </c>
      <c r="D9" s="135">
        <v>652.84978048344374</v>
      </c>
      <c r="E9" s="135">
        <v>673.24056453355411</v>
      </c>
    </row>
    <row r="10" spans="1:6" ht="15" x14ac:dyDescent="0.2">
      <c r="A10" s="136" t="s">
        <v>369</v>
      </c>
      <c r="B10" s="137">
        <v>2745.8253731979894</v>
      </c>
      <c r="C10" s="137">
        <v>2768.923877842914</v>
      </c>
      <c r="D10" s="137">
        <v>2866.9320834928521</v>
      </c>
      <c r="E10" s="137">
        <v>2826.1748740465155</v>
      </c>
    </row>
    <row r="11" spans="1:6" ht="12" customHeight="1" thickBot="1" x14ac:dyDescent="0.25">
      <c r="A11" s="138"/>
      <c r="B11" s="139"/>
      <c r="C11" s="139"/>
      <c r="D11" s="139"/>
      <c r="E11" s="140"/>
    </row>
    <row r="12" spans="1:6" ht="15.75" thickTop="1" x14ac:dyDescent="0.2">
      <c r="A12" s="311" t="s">
        <v>370</v>
      </c>
      <c r="B12" s="312"/>
      <c r="C12" s="312"/>
      <c r="D12" s="312"/>
      <c r="E12" s="313"/>
    </row>
    <row r="13" spans="1:6" x14ac:dyDescent="0.2">
      <c r="A13" s="134" t="s">
        <v>371</v>
      </c>
      <c r="B13" s="135">
        <v>67.332025636703293</v>
      </c>
      <c r="C13" s="135">
        <v>108.4634356367033</v>
      </c>
      <c r="D13" s="135">
        <v>169.3086726556318</v>
      </c>
      <c r="E13" s="135">
        <v>173.56528579946803</v>
      </c>
    </row>
    <row r="14" spans="1:6" ht="25.5" x14ac:dyDescent="0.2">
      <c r="A14" s="141" t="s">
        <v>372</v>
      </c>
      <c r="B14" s="135">
        <v>552.84537586331282</v>
      </c>
      <c r="C14" s="135">
        <v>557.22899505594819</v>
      </c>
      <c r="D14" s="135">
        <v>568.04516588165382</v>
      </c>
      <c r="E14" s="135">
        <v>594.51246127470347</v>
      </c>
    </row>
    <row r="15" spans="1:6" ht="15" x14ac:dyDescent="0.2">
      <c r="A15" s="136" t="s">
        <v>373</v>
      </c>
      <c r="B15" s="137">
        <v>620.17740150001612</v>
      </c>
      <c r="C15" s="137">
        <v>665.69243069265144</v>
      </c>
      <c r="D15" s="137">
        <v>737.35383853728558</v>
      </c>
      <c r="E15" s="137">
        <v>768.0777470741715</v>
      </c>
    </row>
    <row r="16" spans="1:6" ht="12" customHeight="1" thickBot="1" x14ac:dyDescent="0.25"/>
    <row r="17" spans="1:6" ht="15.75" thickTop="1" x14ac:dyDescent="0.2">
      <c r="A17" s="142" t="s">
        <v>374</v>
      </c>
      <c r="B17" s="143">
        <v>3366.0027746980054</v>
      </c>
      <c r="C17" s="143">
        <v>3434.6163085355656</v>
      </c>
      <c r="D17" s="143">
        <v>3604.285922030138</v>
      </c>
      <c r="E17" s="143">
        <v>3594.2526211206869</v>
      </c>
    </row>
    <row r="18" spans="1:6" x14ac:dyDescent="0.2">
      <c r="D18" s="144"/>
      <c r="E18" s="145"/>
    </row>
    <row r="21" spans="1:6" ht="9.75" customHeight="1" x14ac:dyDescent="0.2"/>
    <row r="23" spans="1:6" x14ac:dyDescent="0.2">
      <c r="F23" s="146"/>
    </row>
    <row r="24" spans="1:6" ht="30.75" customHeight="1" x14ac:dyDescent="0.2"/>
    <row r="25" spans="1:6" ht="21.75" customHeight="1" x14ac:dyDescent="0.2">
      <c r="F25" s="147"/>
    </row>
  </sheetData>
  <mergeCells count="3">
    <mergeCell ref="B3:E3"/>
    <mergeCell ref="A6:E6"/>
    <mergeCell ref="A12:E12"/>
  </mergeCells>
  <hyperlinks>
    <hyperlink ref="F1" location="Index!A1" display="Return to Index" xr:uid="{6AF14A9A-BD0A-4A71-A7C0-DEFB89EFE667}"/>
  </hyperlinks>
  <pageMargins left="0.7" right="0.7" top="0.75" bottom="0.75" header="0.3" footer="0.3"/>
  <pageSetup paperSize="9" scale="5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C8B40-32E3-4D74-9A80-646902BCC526}">
  <sheetPr codeName="Sheet21"/>
  <dimension ref="A1:L24"/>
  <sheetViews>
    <sheetView showGridLines="0" zoomScaleNormal="100" workbookViewId="0"/>
  </sheetViews>
  <sheetFormatPr defaultColWidth="9.140625" defaultRowHeight="12.75" x14ac:dyDescent="0.2"/>
  <cols>
    <col min="1" max="1" width="1.140625" style="2" customWidth="1"/>
    <col min="2" max="2" width="8.28515625" style="2" bestFit="1" customWidth="1"/>
    <col min="3" max="3" width="73.140625" style="2" customWidth="1"/>
    <col min="4" max="7" width="10.85546875" style="2" customWidth="1"/>
    <col min="8" max="16384" width="9.140625" style="2"/>
  </cols>
  <sheetData>
    <row r="1" spans="1:7" x14ac:dyDescent="0.2">
      <c r="A1" s="11" t="s">
        <v>17</v>
      </c>
      <c r="C1" s="11"/>
      <c r="D1" s="11"/>
      <c r="E1" s="11"/>
      <c r="F1" s="11"/>
      <c r="G1" s="12" t="s">
        <v>29</v>
      </c>
    </row>
    <row r="3" spans="1:7" ht="18.75" customHeight="1" x14ac:dyDescent="0.25">
      <c r="B3"/>
      <c r="C3"/>
      <c r="D3" s="308" t="s">
        <v>328</v>
      </c>
      <c r="E3" s="304"/>
      <c r="F3" s="304"/>
      <c r="G3" s="304"/>
    </row>
    <row r="4" spans="1:7" ht="45" x14ac:dyDescent="0.2">
      <c r="B4" s="26" t="s">
        <v>376</v>
      </c>
      <c r="C4" s="114" t="s">
        <v>377</v>
      </c>
      <c r="D4" s="114" t="s">
        <v>361</v>
      </c>
      <c r="E4" s="114" t="s">
        <v>362</v>
      </c>
      <c r="F4" s="114" t="s">
        <v>363</v>
      </c>
      <c r="G4" s="114" t="s">
        <v>364</v>
      </c>
    </row>
    <row r="5" spans="1:7" ht="15.75" customHeight="1" x14ac:dyDescent="0.2">
      <c r="B5" s="148" t="s">
        <v>378</v>
      </c>
      <c r="C5" s="149" t="s">
        <v>379</v>
      </c>
      <c r="D5" s="150">
        <v>2.5</v>
      </c>
      <c r="E5" s="150">
        <v>2.5</v>
      </c>
      <c r="F5" s="150">
        <v>2.5</v>
      </c>
      <c r="G5" s="150">
        <v>2.5</v>
      </c>
    </row>
    <row r="6" spans="1:7" ht="15.75" customHeight="1" x14ac:dyDescent="0.2">
      <c r="B6" s="151" t="s">
        <v>380</v>
      </c>
      <c r="C6" s="152" t="s">
        <v>381</v>
      </c>
      <c r="D6" s="153">
        <v>0.20800000000000002</v>
      </c>
      <c r="E6" s="153">
        <v>0.14199999999999999</v>
      </c>
      <c r="F6" s="153">
        <v>0.14199999999999999</v>
      </c>
      <c r="G6" s="153">
        <v>0.14199999999999999</v>
      </c>
    </row>
    <row r="7" spans="1:7" ht="15.75" customHeight="1" x14ac:dyDescent="0.2">
      <c r="B7" s="148" t="s">
        <v>382</v>
      </c>
      <c r="C7" s="149" t="s">
        <v>383</v>
      </c>
      <c r="D7" s="154">
        <v>1.1299999999999999</v>
      </c>
      <c r="E7" s="154">
        <v>1.12774</v>
      </c>
      <c r="F7" s="154">
        <v>1.1680925</v>
      </c>
      <c r="G7" s="154">
        <v>1.1680925</v>
      </c>
    </row>
    <row r="8" spans="1:7" ht="15.75" customHeight="1" x14ac:dyDescent="0.2">
      <c r="B8" s="151" t="s">
        <v>384</v>
      </c>
      <c r="C8" s="152" t="s">
        <v>385</v>
      </c>
      <c r="D8" s="155">
        <v>3366.0027746980054</v>
      </c>
      <c r="E8" s="155">
        <v>3434.6163085355656</v>
      </c>
      <c r="F8" s="155">
        <v>3604.2859220301375</v>
      </c>
      <c r="G8" s="155">
        <v>3594.2526211206873</v>
      </c>
    </row>
    <row r="9" spans="1:7" ht="15.75" customHeight="1" x14ac:dyDescent="0.2">
      <c r="B9" s="148" t="s">
        <v>386</v>
      </c>
      <c r="C9" s="149" t="s">
        <v>387</v>
      </c>
      <c r="D9" s="150">
        <v>209.96</v>
      </c>
      <c r="E9" s="150">
        <v>196.38089610931399</v>
      </c>
      <c r="F9" s="150">
        <v>196.38089610931399</v>
      </c>
      <c r="G9" s="150">
        <v>196.38089610931399</v>
      </c>
    </row>
    <row r="10" spans="1:7" ht="15.75" customHeight="1" x14ac:dyDescent="0.2">
      <c r="B10" s="151" t="s">
        <v>388</v>
      </c>
      <c r="C10" s="152" t="s">
        <v>389</v>
      </c>
      <c r="D10" s="156">
        <v>0.24841564300743138</v>
      </c>
      <c r="E10" s="156">
        <v>0.24317807425641147</v>
      </c>
      <c r="F10" s="156">
        <v>0.22656154584943033</v>
      </c>
      <c r="G10" s="156">
        <v>0.23425030981600636</v>
      </c>
    </row>
    <row r="11" spans="1:7" ht="15.75" customHeight="1" x14ac:dyDescent="0.2">
      <c r="B11" s="148" t="s">
        <v>390</v>
      </c>
      <c r="C11" s="149" t="s">
        <v>391</v>
      </c>
      <c r="D11" s="157">
        <v>0.75158435699256865</v>
      </c>
      <c r="E11" s="157">
        <v>0.75682192574358853</v>
      </c>
      <c r="F11" s="157">
        <v>0.77343845415056967</v>
      </c>
      <c r="G11" s="157">
        <v>0.76574969018399364</v>
      </c>
    </row>
    <row r="12" spans="1:7" ht="15.75" customHeight="1" x14ac:dyDescent="0.2">
      <c r="B12" s="151" t="s">
        <v>392</v>
      </c>
      <c r="C12" s="152" t="s">
        <v>393</v>
      </c>
      <c r="D12" s="155">
        <v>836.16774364140315</v>
      </c>
      <c r="E12" s="155">
        <v>835.2233797193436</v>
      </c>
      <c r="F12" s="155">
        <v>816.59259017848728</v>
      </c>
      <c r="G12" s="155">
        <v>841.95479005451398</v>
      </c>
    </row>
    <row r="13" spans="1:7" ht="15.75" customHeight="1" x14ac:dyDescent="0.2">
      <c r="B13" s="148" t="s">
        <v>394</v>
      </c>
      <c r="C13" s="149" t="s">
        <v>395</v>
      </c>
      <c r="D13" s="150">
        <v>2529.8350310566025</v>
      </c>
      <c r="E13" s="150">
        <v>2599.3929288162221</v>
      </c>
      <c r="F13" s="150">
        <v>2787.6933318516503</v>
      </c>
      <c r="G13" s="150">
        <v>2752.2978310661733</v>
      </c>
    </row>
    <row r="14" spans="1:7" ht="15" customHeight="1" x14ac:dyDescent="0.2">
      <c r="B14" s="314" t="s">
        <v>396</v>
      </c>
      <c r="C14" s="314"/>
      <c r="D14" s="314"/>
      <c r="E14" s="314"/>
      <c r="F14" s="314"/>
      <c r="G14" s="315"/>
    </row>
    <row r="15" spans="1:7" ht="15" x14ac:dyDescent="0.2">
      <c r="B15" s="148"/>
      <c r="C15" s="149" t="s">
        <v>397</v>
      </c>
      <c r="D15" s="158">
        <v>138.21974301124584</v>
      </c>
      <c r="E15" s="158">
        <v>124.31185502151426</v>
      </c>
      <c r="F15" s="158">
        <v>129.44760735832566</v>
      </c>
      <c r="G15" s="158">
        <v>128.92996744053508</v>
      </c>
    </row>
    <row r="16" spans="1:7" ht="15" x14ac:dyDescent="0.2">
      <c r="B16" s="151"/>
      <c r="C16" s="152" t="s">
        <v>398</v>
      </c>
      <c r="D16" s="159">
        <v>108.39589632888708</v>
      </c>
      <c r="E16" s="159">
        <v>112.07621909758319</v>
      </c>
      <c r="F16" s="159">
        <v>105.05160802530214</v>
      </c>
      <c r="G16" s="159">
        <v>98.630475240720045</v>
      </c>
    </row>
    <row r="17" spans="2:12" ht="15" x14ac:dyDescent="0.2">
      <c r="B17" s="148"/>
      <c r="C17" s="149" t="s">
        <v>399</v>
      </c>
      <c r="D17" s="158">
        <v>143.2758859502708</v>
      </c>
      <c r="E17" s="158">
        <v>150.97893612714495</v>
      </c>
      <c r="F17" s="158">
        <v>137.6568383901124</v>
      </c>
      <c r="G17" s="158">
        <v>149.62869239214149</v>
      </c>
      <c r="L17" s="20"/>
    </row>
    <row r="18" spans="2:12" ht="15" x14ac:dyDescent="0.2">
      <c r="B18" s="151"/>
      <c r="C18" s="152" t="s">
        <v>400</v>
      </c>
      <c r="D18" s="159">
        <v>16.113974759757536</v>
      </c>
      <c r="E18" s="159">
        <v>15.574174294843839</v>
      </c>
      <c r="F18" s="159">
        <v>16.299089903724383</v>
      </c>
      <c r="G18" s="159">
        <v>16.205153978779535</v>
      </c>
    </row>
    <row r="19" spans="2:12" ht="15" x14ac:dyDescent="0.2">
      <c r="B19" s="148"/>
      <c r="C19" s="149" t="s">
        <v>401</v>
      </c>
      <c r="D19" s="158">
        <v>10.479059985350005</v>
      </c>
      <c r="E19" s="158">
        <v>9.8592081315499946</v>
      </c>
      <c r="F19" s="158">
        <v>9.8922181888500038</v>
      </c>
      <c r="G19" s="158">
        <v>9.8807264053500052</v>
      </c>
    </row>
    <row r="20" spans="2:12" ht="15" x14ac:dyDescent="0.2">
      <c r="B20" s="151"/>
      <c r="C20" s="152" t="s">
        <v>402</v>
      </c>
      <c r="D20" s="159">
        <v>451.02890136224931</v>
      </c>
      <c r="E20" s="159">
        <v>446.8424575613858</v>
      </c>
      <c r="F20" s="159">
        <v>439.46726886926223</v>
      </c>
      <c r="G20" s="159">
        <v>455.24933360557912</v>
      </c>
    </row>
    <row r="21" spans="2:12" ht="15" x14ac:dyDescent="0.2">
      <c r="B21" s="148"/>
      <c r="C21" s="149" t="s">
        <v>403</v>
      </c>
      <c r="D21" s="158">
        <v>-31.345717756357306</v>
      </c>
      <c r="E21" s="158">
        <v>-24.419470514678586</v>
      </c>
      <c r="F21" s="158">
        <v>-21.222040557089649</v>
      </c>
      <c r="G21" s="158">
        <v>-16.569559008591401</v>
      </c>
    </row>
    <row r="22" spans="2:12" ht="15" x14ac:dyDescent="0.2">
      <c r="B22" s="151" t="s">
        <v>404</v>
      </c>
      <c r="C22" s="152" t="s">
        <v>405</v>
      </c>
      <c r="D22" s="159">
        <v>836.16774364140315</v>
      </c>
      <c r="E22" s="159">
        <v>835.22337971934348</v>
      </c>
      <c r="F22" s="159">
        <v>816.59259017848728</v>
      </c>
      <c r="G22" s="159">
        <v>841.95479005451386</v>
      </c>
    </row>
    <row r="23" spans="2:12" ht="15" x14ac:dyDescent="0.2">
      <c r="B23" s="148"/>
      <c r="C23" s="149" t="s">
        <v>406</v>
      </c>
      <c r="D23" s="158">
        <v>7.0879567782062622</v>
      </c>
      <c r="E23" s="158">
        <v>7.109626723637092</v>
      </c>
      <c r="F23" s="158">
        <v>8.7329818380768813</v>
      </c>
      <c r="G23" s="158">
        <v>0</v>
      </c>
    </row>
    <row r="24" spans="2:12" ht="15" x14ac:dyDescent="0.2">
      <c r="B24" s="151"/>
      <c r="C24" s="152" t="s">
        <v>407</v>
      </c>
      <c r="D24" s="159">
        <v>1.94</v>
      </c>
      <c r="E24" s="159">
        <v>1.94</v>
      </c>
      <c r="F24" s="159">
        <v>2.3849872587066017</v>
      </c>
      <c r="G24" s="159">
        <v>0</v>
      </c>
    </row>
  </sheetData>
  <mergeCells count="2">
    <mergeCell ref="D3:G3"/>
    <mergeCell ref="B14:G14"/>
  </mergeCells>
  <hyperlinks>
    <hyperlink ref="G1" location="Index!A1" display="Return to Index" xr:uid="{7DD9723C-9C0E-476A-A82C-08EF76BC5B1D}"/>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223F9-F2DD-46FA-8BC5-9C879C1DDCD9}">
  <sheetPr codeName="Sheet25"/>
  <dimension ref="A1:G19"/>
  <sheetViews>
    <sheetView showGridLines="0" zoomScaleNormal="100" workbookViewId="0"/>
  </sheetViews>
  <sheetFormatPr defaultColWidth="9.140625" defaultRowHeight="12.75" x14ac:dyDescent="0.2"/>
  <cols>
    <col min="1" max="1" width="1.140625" style="2" customWidth="1"/>
    <col min="2" max="2" width="17.7109375" style="2" customWidth="1"/>
    <col min="3" max="5" width="14.7109375" style="2" customWidth="1"/>
    <col min="6" max="6" width="14.28515625" style="2" customWidth="1"/>
    <col min="7" max="7" width="10.85546875" style="2" customWidth="1"/>
    <col min="8" max="16384" width="9.140625" style="2"/>
  </cols>
  <sheetData>
    <row r="1" spans="1:7" x14ac:dyDescent="0.2">
      <c r="A1" s="11" t="s">
        <v>18</v>
      </c>
      <c r="C1" s="11"/>
      <c r="D1" s="11"/>
      <c r="E1" s="11"/>
      <c r="F1" s="11"/>
      <c r="G1" s="160" t="s">
        <v>29</v>
      </c>
    </row>
    <row r="3" spans="1:7" ht="15" x14ac:dyDescent="0.2">
      <c r="B3" s="161" t="s">
        <v>408</v>
      </c>
      <c r="C3" s="316" t="s">
        <v>425</v>
      </c>
      <c r="D3" s="316"/>
      <c r="E3" s="316"/>
    </row>
    <row r="4" spans="1:7" ht="15" x14ac:dyDescent="0.2">
      <c r="B4" s="317" t="s">
        <v>409</v>
      </c>
      <c r="C4" s="316" t="s">
        <v>410</v>
      </c>
      <c r="D4" s="316"/>
      <c r="E4" s="316" t="s">
        <v>411</v>
      </c>
    </row>
    <row r="5" spans="1:7" ht="30" x14ac:dyDescent="0.2">
      <c r="B5" s="318"/>
      <c r="C5" s="162" t="s">
        <v>412</v>
      </c>
      <c r="D5" s="162" t="s">
        <v>413</v>
      </c>
      <c r="E5" s="316"/>
    </row>
    <row r="6" spans="1:7" ht="15" x14ac:dyDescent="0.2">
      <c r="B6" s="163" t="s">
        <v>414</v>
      </c>
      <c r="C6" s="164">
        <v>-5.0751367407307083E-2</v>
      </c>
      <c r="D6" s="165">
        <v>4.3760684807982356E-2</v>
      </c>
      <c r="E6" s="164">
        <v>-7.8888972626255396E-2</v>
      </c>
    </row>
    <row r="7" spans="1:7" ht="15" x14ac:dyDescent="0.2">
      <c r="B7" s="166" t="s">
        <v>415</v>
      </c>
      <c r="C7" s="167">
        <v>-5.1887205922075741E-2</v>
      </c>
      <c r="D7" s="167">
        <v>4.2624846293213697E-2</v>
      </c>
      <c r="E7" s="167">
        <v>-1.4812142821278605E-2</v>
      </c>
    </row>
    <row r="8" spans="1:7" ht="15" x14ac:dyDescent="0.2">
      <c r="B8" s="163" t="s">
        <v>416</v>
      </c>
      <c r="C8" s="164">
        <v>-9.1749611941268433E-2</v>
      </c>
      <c r="D8" s="165">
        <v>2.7624402740210052E-3</v>
      </c>
      <c r="E8" s="164">
        <v>-7.4776872804326128E-2</v>
      </c>
    </row>
    <row r="9" spans="1:7" ht="15" x14ac:dyDescent="0.2">
      <c r="B9" s="166" t="s">
        <v>417</v>
      </c>
      <c r="C9" s="167">
        <v>-0.14649348957159372</v>
      </c>
      <c r="D9" s="167">
        <v>-5.1981437356304283E-2</v>
      </c>
      <c r="E9" s="167">
        <v>-4.113659855678576E-2</v>
      </c>
    </row>
    <row r="10" spans="1:7" ht="15" x14ac:dyDescent="0.2">
      <c r="B10" s="163" t="s">
        <v>418</v>
      </c>
      <c r="C10" s="164">
        <v>-0.1316785862342022</v>
      </c>
      <c r="D10" s="165">
        <v>-3.7166534018912761E-2</v>
      </c>
      <c r="E10" s="164">
        <v>7.471636773649748E-2</v>
      </c>
    </row>
    <row r="11" spans="1:7" ht="3.75" customHeight="1" x14ac:dyDescent="0.25">
      <c r="B11"/>
      <c r="C11" s="168"/>
      <c r="D11" s="168"/>
      <c r="E11" s="168"/>
    </row>
    <row r="12" spans="1:7" ht="3.75" customHeight="1" x14ac:dyDescent="0.25">
      <c r="B12"/>
      <c r="C12" s="168"/>
      <c r="D12" s="168"/>
      <c r="E12" s="168"/>
    </row>
    <row r="13" spans="1:7" ht="15" x14ac:dyDescent="0.2">
      <c r="B13" s="169" t="s">
        <v>419</v>
      </c>
      <c r="C13" s="167">
        <v>-9.4512052215289438E-2</v>
      </c>
      <c r="D13" s="167"/>
      <c r="E13" s="167"/>
    </row>
    <row r="14" spans="1:7" ht="15" x14ac:dyDescent="0.2">
      <c r="B14" s="170" t="s">
        <v>420</v>
      </c>
      <c r="C14" s="164"/>
      <c r="D14" s="165">
        <v>5.1999999999999998E-2</v>
      </c>
      <c r="E14" s="164">
        <v>7.9000000000000001E-2</v>
      </c>
    </row>
    <row r="15" spans="1:7" ht="15" x14ac:dyDescent="0.2">
      <c r="B15" s="169" t="s">
        <v>421</v>
      </c>
      <c r="C15" s="167"/>
      <c r="D15" s="167"/>
      <c r="E15" s="167">
        <v>0.14223669923995663</v>
      </c>
    </row>
    <row r="16" spans="1:7" ht="6" customHeight="1" x14ac:dyDescent="0.25">
      <c r="B16"/>
      <c r="C16"/>
      <c r="D16"/>
      <c r="E16"/>
    </row>
    <row r="17" spans="2:5" ht="15" x14ac:dyDescent="0.25">
      <c r="B17" s="171" t="s">
        <v>422</v>
      </c>
      <c r="C17" s="171"/>
      <c r="D17" s="171"/>
      <c r="E17" s="171"/>
    </row>
    <row r="18" spans="2:5" ht="15" x14ac:dyDescent="0.25">
      <c r="B18" s="171" t="s">
        <v>423</v>
      </c>
      <c r="C18" s="171"/>
      <c r="D18" s="171"/>
      <c r="E18" s="171"/>
    </row>
    <row r="19" spans="2:5" ht="15" x14ac:dyDescent="0.25">
      <c r="B19" s="171" t="s">
        <v>424</v>
      </c>
      <c r="C19" s="171"/>
      <c r="D19" s="171"/>
      <c r="E19" s="171"/>
    </row>
  </sheetData>
  <mergeCells count="4">
    <mergeCell ref="C3:E3"/>
    <mergeCell ref="B4:B5"/>
    <mergeCell ref="C4:D4"/>
    <mergeCell ref="E4:E5"/>
  </mergeCells>
  <hyperlinks>
    <hyperlink ref="G1" location="Index!A1" display="Return to Index" xr:uid="{6914371C-1A4C-4E74-A5A8-76D446E5D5E3}"/>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D09AE-2033-479C-BC05-A482C6D53D7B}">
  <sheetPr codeName="Sheet2"/>
  <dimension ref="A1:E11"/>
  <sheetViews>
    <sheetView showGridLines="0" workbookViewId="0"/>
  </sheetViews>
  <sheetFormatPr defaultColWidth="9.140625" defaultRowHeight="12.75" x14ac:dyDescent="0.2"/>
  <cols>
    <col min="1" max="1" width="21" style="2" customWidth="1"/>
    <col min="2" max="2" width="11.140625" style="2" bestFit="1" customWidth="1"/>
    <col min="3" max="3" width="12.140625" style="2" bestFit="1" customWidth="1"/>
    <col min="4" max="4" width="16.140625" style="2" customWidth="1"/>
    <col min="5" max="16384" width="9.140625" style="2"/>
  </cols>
  <sheetData>
    <row r="1" spans="1:5" x14ac:dyDescent="0.2">
      <c r="A1" s="11" t="s">
        <v>1</v>
      </c>
      <c r="D1" s="12" t="s">
        <v>29</v>
      </c>
    </row>
    <row r="3" spans="1:5" ht="26.25" thickBot="1" x14ac:dyDescent="0.25">
      <c r="A3" s="13" t="s">
        <v>30</v>
      </c>
      <c r="B3" s="14" t="s">
        <v>39</v>
      </c>
      <c r="C3" s="15" t="s">
        <v>40</v>
      </c>
      <c r="D3" s="15" t="s">
        <v>41</v>
      </c>
    </row>
    <row r="4" spans="1:5" ht="13.5" thickTop="1" x14ac:dyDescent="0.2">
      <c r="A4" s="16" t="s">
        <v>31</v>
      </c>
      <c r="B4" s="17">
        <v>-0.2925926115073198</v>
      </c>
      <c r="C4" s="17">
        <v>-0.22872603535576608</v>
      </c>
      <c r="D4" s="17">
        <v>6.3866576151553722E-2</v>
      </c>
    </row>
    <row r="5" spans="1:5" x14ac:dyDescent="0.2">
      <c r="A5" s="18" t="s">
        <v>32</v>
      </c>
      <c r="B5" s="19">
        <v>57.495438</v>
      </c>
      <c r="C5" s="19">
        <v>56.861767</v>
      </c>
      <c r="D5" s="19">
        <v>-0.63367099999999965</v>
      </c>
      <c r="E5" s="20"/>
    </row>
    <row r="7" spans="1:5" ht="26.25" thickBot="1" x14ac:dyDescent="0.25">
      <c r="A7" s="13" t="s">
        <v>33</v>
      </c>
      <c r="B7" s="14" t="s">
        <v>39</v>
      </c>
      <c r="C7" s="15" t="s">
        <v>40</v>
      </c>
      <c r="D7" s="15" t="s">
        <v>41</v>
      </c>
    </row>
    <row r="8" spans="1:5" ht="13.5" thickTop="1" x14ac:dyDescent="0.2">
      <c r="A8" s="16" t="s">
        <v>34</v>
      </c>
      <c r="B8" s="17">
        <v>11.258528973927119</v>
      </c>
      <c r="C8" s="17">
        <v>11.622335934113471</v>
      </c>
      <c r="D8" s="17">
        <v>0.36380696018635206</v>
      </c>
      <c r="E8" s="2" t="s">
        <v>35</v>
      </c>
    </row>
    <row r="9" spans="1:5" x14ac:dyDescent="0.2">
      <c r="A9" s="18" t="s">
        <v>36</v>
      </c>
      <c r="B9" s="19">
        <v>55.709981999999997</v>
      </c>
      <c r="C9" s="19">
        <v>55.062815999999998</v>
      </c>
      <c r="D9" s="19">
        <v>-0.64716599999999858</v>
      </c>
    </row>
    <row r="10" spans="1:5" x14ac:dyDescent="0.2">
      <c r="A10" s="21" t="s">
        <v>37</v>
      </c>
      <c r="B10" s="22">
        <v>6.9779350000000004</v>
      </c>
      <c r="C10" s="22">
        <v>6.8098140000000003</v>
      </c>
      <c r="D10" s="22">
        <v>-0.16812100000000019</v>
      </c>
    </row>
    <row r="11" spans="1:5" x14ac:dyDescent="0.2">
      <c r="A11" s="18" t="s">
        <v>38</v>
      </c>
      <c r="B11" s="19">
        <v>1.947578</v>
      </c>
      <c r="C11" s="19">
        <v>2.0753189999999999</v>
      </c>
      <c r="D11" s="19">
        <v>0.12774099999999988</v>
      </c>
    </row>
  </sheetData>
  <hyperlinks>
    <hyperlink ref="D1" location="Index!A1" display="Return to Index" xr:uid="{1421663A-861D-4E26-8AFE-C80E541088B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CAD0D-D8FF-4C0E-BB83-1093951E8662}">
  <sheetPr codeName="Sheet22"/>
  <dimension ref="A1:G10"/>
  <sheetViews>
    <sheetView showGridLines="0" zoomScaleNormal="100" workbookViewId="0"/>
  </sheetViews>
  <sheetFormatPr defaultColWidth="9.140625" defaultRowHeight="12.75" x14ac:dyDescent="0.2"/>
  <cols>
    <col min="1" max="1" width="35.7109375" style="2" customWidth="1"/>
    <col min="2" max="4" width="9.140625" style="2"/>
    <col min="5" max="5" width="10.7109375" style="2" customWidth="1"/>
    <col min="6" max="16384" width="9.140625" style="2"/>
  </cols>
  <sheetData>
    <row r="1" spans="1:7" ht="15" customHeight="1" x14ac:dyDescent="0.2">
      <c r="A1" s="77" t="s">
        <v>19</v>
      </c>
      <c r="B1" s="74"/>
      <c r="C1" s="172"/>
      <c r="D1" s="172"/>
      <c r="E1" s="12" t="s">
        <v>29</v>
      </c>
    </row>
    <row r="2" spans="1:7" ht="15" customHeight="1" x14ac:dyDescent="0.2">
      <c r="A2" s="77"/>
      <c r="B2" s="74"/>
      <c r="C2" s="172"/>
      <c r="D2" s="172"/>
      <c r="E2" s="12"/>
    </row>
    <row r="3" spans="1:7" ht="15" x14ac:dyDescent="0.2">
      <c r="A3" s="74"/>
      <c r="B3" s="308" t="s">
        <v>328</v>
      </c>
      <c r="C3" s="304"/>
      <c r="D3" s="304"/>
      <c r="E3" s="307"/>
    </row>
    <row r="4" spans="1:7" ht="21.75" customHeight="1" x14ac:dyDescent="0.2">
      <c r="A4" s="114" t="s">
        <v>426</v>
      </c>
      <c r="B4" s="114" t="s">
        <v>321</v>
      </c>
      <c r="C4" s="114" t="s">
        <v>322</v>
      </c>
      <c r="D4" s="114" t="s">
        <v>323</v>
      </c>
      <c r="E4" s="114" t="s">
        <v>320</v>
      </c>
    </row>
    <row r="5" spans="1:7" ht="16.5" customHeight="1" x14ac:dyDescent="0.2">
      <c r="A5" s="125" t="s">
        <v>319</v>
      </c>
      <c r="B5" s="154">
        <v>74.930000000000007</v>
      </c>
      <c r="C5" s="154">
        <v>73.402119999999996</v>
      </c>
      <c r="D5" s="154">
        <v>72.531020000000012</v>
      </c>
      <c r="E5" s="154">
        <v>72.442819999999998</v>
      </c>
      <c r="G5" s="173"/>
    </row>
    <row r="6" spans="1:7" ht="16.5" customHeight="1" x14ac:dyDescent="0.2">
      <c r="A6" s="128" t="s">
        <v>427</v>
      </c>
      <c r="B6" s="174">
        <v>24.184969968784916</v>
      </c>
      <c r="C6" s="174">
        <v>24.837230095091069</v>
      </c>
      <c r="D6" s="174">
        <v>24.698083038491575</v>
      </c>
      <c r="E6" s="174">
        <v>24.95500498774723</v>
      </c>
    </row>
    <row r="7" spans="1:7" ht="16.5" customHeight="1" x14ac:dyDescent="0.2">
      <c r="A7" s="319" t="s">
        <v>428</v>
      </c>
      <c r="B7" s="320"/>
      <c r="C7" s="320"/>
      <c r="D7" s="320"/>
      <c r="E7" s="321"/>
    </row>
    <row r="8" spans="1:7" ht="16.5" customHeight="1" x14ac:dyDescent="0.2">
      <c r="A8" s="125" t="s">
        <v>429</v>
      </c>
      <c r="B8" s="154">
        <v>49.831415663609931</v>
      </c>
      <c r="C8" s="154">
        <v>50.606322768668718</v>
      </c>
      <c r="D8" s="154">
        <v>50.473749676307463</v>
      </c>
      <c r="E8" s="154">
        <v>50.438990139782149</v>
      </c>
    </row>
    <row r="9" spans="1:7" ht="16.5" customHeight="1" x14ac:dyDescent="0.2">
      <c r="A9" s="128" t="s">
        <v>430</v>
      </c>
      <c r="B9" s="174">
        <v>19.066375844084156</v>
      </c>
      <c r="C9" s="174">
        <v>19.168454424608303</v>
      </c>
      <c r="D9" s="174">
        <v>19.361234124528298</v>
      </c>
      <c r="E9" s="174">
        <v>19.405884323605939</v>
      </c>
    </row>
    <row r="10" spans="1:7" ht="16.5" customHeight="1" x14ac:dyDescent="0.2">
      <c r="A10" s="125" t="s">
        <v>431</v>
      </c>
      <c r="B10" s="154">
        <v>6.5364760284062458</v>
      </c>
      <c r="C10" s="154">
        <v>7.0056975237023522</v>
      </c>
      <c r="D10" s="154">
        <v>7.3613177582694389</v>
      </c>
      <c r="E10" s="154">
        <v>7.53341432431528</v>
      </c>
    </row>
  </sheetData>
  <mergeCells count="2">
    <mergeCell ref="B3:E3"/>
    <mergeCell ref="A7:E7"/>
  </mergeCells>
  <hyperlinks>
    <hyperlink ref="E1" location="Index!A1" display="Return to Index" xr:uid="{703EA9FA-5E36-4CA0-A234-9F66520B5FDC}"/>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9626-6551-450A-A959-700C57132703}">
  <sheetPr codeName="Sheet4">
    <pageSetUpPr fitToPage="1"/>
  </sheetPr>
  <dimension ref="A1:J38"/>
  <sheetViews>
    <sheetView showGridLines="0" zoomScaleNormal="100" workbookViewId="0"/>
  </sheetViews>
  <sheetFormatPr defaultColWidth="9.140625" defaultRowHeight="12.75" x14ac:dyDescent="0.2"/>
  <cols>
    <col min="1" max="1" width="1.7109375" style="2" customWidth="1"/>
    <col min="2" max="2" width="9" style="2" customWidth="1"/>
    <col min="3" max="3" width="64.42578125" style="2" customWidth="1"/>
    <col min="4" max="7" width="11" style="2" customWidth="1"/>
    <col min="8" max="9" width="15.7109375" style="2" customWidth="1"/>
    <col min="10" max="10" width="9.140625" style="2"/>
    <col min="11" max="11" width="23.140625" style="2" bestFit="1" customWidth="1"/>
    <col min="12" max="12" width="18.28515625" style="2" bestFit="1" customWidth="1"/>
    <col min="13" max="13" width="16.28515625" style="2" bestFit="1" customWidth="1"/>
    <col min="14" max="14" width="11.42578125" style="2" bestFit="1" customWidth="1"/>
    <col min="15" max="15" width="17.28515625" style="2" customWidth="1"/>
    <col min="16" max="17" width="16.7109375" style="2" bestFit="1" customWidth="1"/>
    <col min="18" max="16384" width="9.140625" style="2"/>
  </cols>
  <sheetData>
    <row r="1" spans="1:10" x14ac:dyDescent="0.2">
      <c r="A1" s="77" t="s">
        <v>20</v>
      </c>
      <c r="C1" s="77"/>
      <c r="D1" s="77"/>
      <c r="E1" s="77"/>
      <c r="F1" s="77"/>
      <c r="G1" s="12" t="s">
        <v>29</v>
      </c>
    </row>
    <row r="2" spans="1:10" x14ac:dyDescent="0.2">
      <c r="B2" s="175"/>
      <c r="C2" s="131"/>
      <c r="D2" s="176"/>
      <c r="E2" s="176"/>
      <c r="F2" s="176"/>
    </row>
    <row r="3" spans="1:10" ht="15" x14ac:dyDescent="0.2">
      <c r="B3" s="175"/>
      <c r="C3" s="131"/>
      <c r="D3" s="308" t="s">
        <v>328</v>
      </c>
      <c r="E3" s="304"/>
      <c r="F3" s="304"/>
      <c r="G3" s="307"/>
      <c r="H3" s="177"/>
    </row>
    <row r="4" spans="1:10" ht="19.5" customHeight="1" thickBot="1" x14ac:dyDescent="0.25">
      <c r="B4" s="322" t="s">
        <v>432</v>
      </c>
      <c r="C4" s="323"/>
      <c r="D4" s="114" t="s">
        <v>321</v>
      </c>
      <c r="E4" s="114" t="s">
        <v>322</v>
      </c>
      <c r="F4" s="114" t="s">
        <v>323</v>
      </c>
      <c r="G4" s="114" t="s">
        <v>320</v>
      </c>
    </row>
    <row r="5" spans="1:10" ht="15.75" thickTop="1" x14ac:dyDescent="0.2">
      <c r="B5" s="107" t="s">
        <v>388</v>
      </c>
      <c r="C5" s="178" t="s">
        <v>433</v>
      </c>
      <c r="D5" s="179">
        <v>0.24841564300743138</v>
      </c>
      <c r="E5" s="179">
        <v>0.24317807425641147</v>
      </c>
      <c r="F5" s="179">
        <v>0.22656154584943033</v>
      </c>
      <c r="G5" s="179">
        <v>0.23425030981600636</v>
      </c>
      <c r="H5" s="20"/>
      <c r="I5" s="20"/>
      <c r="J5" s="20"/>
    </row>
    <row r="6" spans="1:10" ht="15" x14ac:dyDescent="0.2">
      <c r="B6" s="109" t="s">
        <v>390</v>
      </c>
      <c r="C6" s="180" t="s">
        <v>434</v>
      </c>
      <c r="D6" s="157">
        <v>0.75158435699256865</v>
      </c>
      <c r="E6" s="157">
        <v>0.75682192574358853</v>
      </c>
      <c r="F6" s="157">
        <v>0.77343845415056967</v>
      </c>
      <c r="G6" s="157">
        <v>0.76574969018399364</v>
      </c>
      <c r="H6" s="20"/>
      <c r="I6" s="20"/>
      <c r="J6" s="20"/>
    </row>
    <row r="7" spans="1:10" ht="15" x14ac:dyDescent="0.2">
      <c r="B7" s="181" t="s">
        <v>435</v>
      </c>
      <c r="C7" s="182" t="s">
        <v>436</v>
      </c>
      <c r="D7" s="183">
        <v>3366.0027746980054</v>
      </c>
      <c r="E7" s="183">
        <v>3434.6163085355656</v>
      </c>
      <c r="F7" s="183">
        <v>3604.2859220301375</v>
      </c>
      <c r="G7" s="183">
        <v>3594.2526211206873</v>
      </c>
      <c r="H7" s="20"/>
      <c r="I7" s="20"/>
      <c r="J7" s="20"/>
    </row>
    <row r="8" spans="1:10" ht="15" customHeight="1" x14ac:dyDescent="0.2">
      <c r="B8" s="324" t="s">
        <v>437</v>
      </c>
      <c r="C8" s="324"/>
      <c r="D8" s="324"/>
      <c r="E8" s="324"/>
      <c r="F8" s="324"/>
      <c r="G8" s="324"/>
      <c r="H8" s="20"/>
      <c r="I8" s="20"/>
      <c r="J8" s="20"/>
    </row>
    <row r="9" spans="1:10" ht="14.25" customHeight="1" x14ac:dyDescent="0.2">
      <c r="B9" s="184" t="s">
        <v>458</v>
      </c>
      <c r="C9" s="185" t="s">
        <v>438</v>
      </c>
      <c r="D9" s="158">
        <v>389.89152529040371</v>
      </c>
      <c r="E9" s="158">
        <v>387.36701024624239</v>
      </c>
      <c r="F9" s="158">
        <v>372.15605377374021</v>
      </c>
      <c r="G9" s="158">
        <v>377.18913507339664</v>
      </c>
      <c r="H9" s="186"/>
      <c r="I9" s="186"/>
      <c r="J9" s="20"/>
    </row>
    <row r="10" spans="1:10" ht="15" x14ac:dyDescent="0.2">
      <c r="B10" s="187" t="s">
        <v>439</v>
      </c>
      <c r="C10" s="188" t="s">
        <v>440</v>
      </c>
      <c r="D10" s="159">
        <v>451.02890136224931</v>
      </c>
      <c r="E10" s="159">
        <v>446.8424575613858</v>
      </c>
      <c r="F10" s="159">
        <v>439.46726886926223</v>
      </c>
      <c r="G10" s="159">
        <v>455.24933360557912</v>
      </c>
      <c r="H10" s="186"/>
      <c r="I10" s="20"/>
      <c r="J10" s="20"/>
    </row>
    <row r="11" spans="1:10" ht="15" x14ac:dyDescent="0.2">
      <c r="B11" s="184" t="s">
        <v>459</v>
      </c>
      <c r="C11" s="185" t="s">
        <v>441</v>
      </c>
      <c r="D11" s="158">
        <v>10.479059985350005</v>
      </c>
      <c r="E11" s="158">
        <v>9.8592081315499946</v>
      </c>
      <c r="F11" s="158">
        <v>9.8922181888500038</v>
      </c>
      <c r="G11" s="158">
        <v>9.8807264053500052</v>
      </c>
      <c r="H11" s="20"/>
      <c r="I11" s="20"/>
      <c r="J11" s="20"/>
    </row>
    <row r="12" spans="1:10" ht="15" x14ac:dyDescent="0.2">
      <c r="B12" s="187" t="s">
        <v>460</v>
      </c>
      <c r="C12" s="188" t="s">
        <v>442</v>
      </c>
      <c r="D12" s="159">
        <v>16.113974759757536</v>
      </c>
      <c r="E12" s="159">
        <v>15.574174294843839</v>
      </c>
      <c r="F12" s="159">
        <v>16.299089903724383</v>
      </c>
      <c r="G12" s="159">
        <v>16.205153978779535</v>
      </c>
      <c r="H12" s="20"/>
      <c r="I12" s="20"/>
      <c r="J12" s="20"/>
    </row>
    <row r="13" spans="1:10" ht="15" x14ac:dyDescent="0.2">
      <c r="B13" s="184"/>
      <c r="C13" s="185" t="s">
        <v>406</v>
      </c>
      <c r="D13" s="158">
        <v>7.0879567782062622</v>
      </c>
      <c r="E13" s="158">
        <v>7.109626723637092</v>
      </c>
      <c r="F13" s="158">
        <v>8.7329818380768813</v>
      </c>
      <c r="G13" s="158">
        <v>0</v>
      </c>
      <c r="H13" s="20"/>
      <c r="I13" s="20"/>
      <c r="J13" s="20"/>
    </row>
    <row r="14" spans="1:10" ht="15" x14ac:dyDescent="0.2">
      <c r="B14" s="187"/>
      <c r="C14" s="188" t="s">
        <v>407</v>
      </c>
      <c r="D14" s="159">
        <v>1.94</v>
      </c>
      <c r="E14" s="159">
        <v>1.94</v>
      </c>
      <c r="F14" s="159">
        <v>2.3849872587066017</v>
      </c>
      <c r="G14" s="159">
        <v>0</v>
      </c>
      <c r="H14" s="20"/>
      <c r="I14" s="20"/>
      <c r="J14" s="20"/>
    </row>
    <row r="15" spans="1:10" ht="15.75" customHeight="1" thickBot="1" x14ac:dyDescent="0.25">
      <c r="B15" s="325" t="s">
        <v>443</v>
      </c>
      <c r="C15" s="325"/>
      <c r="D15" s="325"/>
      <c r="E15" s="325"/>
      <c r="F15" s="325"/>
      <c r="G15" s="325"/>
    </row>
    <row r="16" spans="1:10" ht="15.75" thickTop="1" x14ac:dyDescent="0.2">
      <c r="B16" s="184"/>
      <c r="C16" s="185" t="s">
        <v>379</v>
      </c>
      <c r="D16" s="158">
        <v>2.5</v>
      </c>
      <c r="E16" s="158">
        <v>2.5</v>
      </c>
      <c r="F16" s="158">
        <v>2.5</v>
      </c>
      <c r="G16" s="158">
        <v>2.5</v>
      </c>
      <c r="H16" s="20"/>
      <c r="I16" s="20"/>
      <c r="J16" s="20"/>
    </row>
    <row r="17" spans="2:10" ht="15" x14ac:dyDescent="0.2">
      <c r="B17" s="187"/>
      <c r="C17" s="188" t="s">
        <v>381</v>
      </c>
      <c r="D17" s="189">
        <v>0.20800000000000002</v>
      </c>
      <c r="E17" s="189">
        <v>0.14199999999999999</v>
      </c>
      <c r="F17" s="189">
        <v>0.14199999999999999</v>
      </c>
      <c r="G17" s="189">
        <v>0.14199999999999999</v>
      </c>
      <c r="H17" s="20"/>
      <c r="I17" s="20"/>
      <c r="J17" s="20"/>
    </row>
    <row r="18" spans="2:10" ht="15" x14ac:dyDescent="0.2">
      <c r="B18" s="184"/>
      <c r="C18" s="185" t="s">
        <v>383</v>
      </c>
      <c r="D18" s="190">
        <v>1.1299999999999999</v>
      </c>
      <c r="E18" s="190">
        <v>1.12774</v>
      </c>
      <c r="F18" s="190">
        <v>1.1680925</v>
      </c>
      <c r="G18" s="190">
        <v>1.1680925</v>
      </c>
      <c r="H18" s="20"/>
      <c r="I18" s="20"/>
      <c r="J18" s="20"/>
    </row>
    <row r="19" spans="2:10" ht="15" x14ac:dyDescent="0.2">
      <c r="B19" s="187"/>
      <c r="C19" s="188" t="s">
        <v>444</v>
      </c>
      <c r="D19" s="159">
        <v>209.96</v>
      </c>
      <c r="E19" s="159">
        <v>196.38089610931399</v>
      </c>
      <c r="F19" s="159">
        <v>196.38089610931399</v>
      </c>
      <c r="G19" s="159">
        <v>196.38089610931399</v>
      </c>
      <c r="H19" s="20"/>
      <c r="I19" s="20"/>
      <c r="J19" s="20"/>
    </row>
    <row r="20" spans="2:10" ht="15" x14ac:dyDescent="0.2">
      <c r="B20" s="184"/>
      <c r="C20" s="185" t="s">
        <v>445</v>
      </c>
      <c r="D20" s="158">
        <v>0</v>
      </c>
      <c r="E20" s="158">
        <v>8.2781158689600005</v>
      </c>
      <c r="F20" s="158">
        <v>8.7313184985600003</v>
      </c>
      <c r="G20" s="158">
        <v>0</v>
      </c>
      <c r="H20" s="20"/>
      <c r="I20" s="20"/>
      <c r="J20" s="20"/>
    </row>
    <row r="21" spans="2:10" ht="15" x14ac:dyDescent="0.2">
      <c r="B21" s="187"/>
      <c r="C21" s="188" t="s">
        <v>446</v>
      </c>
      <c r="D21" s="159">
        <v>367.8945132743363</v>
      </c>
      <c r="E21" s="159">
        <v>357.77791300792671</v>
      </c>
      <c r="F21" s="159">
        <v>344.58601863728029</v>
      </c>
      <c r="G21" s="159">
        <v>360.61957606480524</v>
      </c>
      <c r="H21" s="20"/>
      <c r="I21" s="20"/>
      <c r="J21" s="20"/>
    </row>
    <row r="22" spans="2:10" ht="15" x14ac:dyDescent="0.2">
      <c r="B22" s="184"/>
      <c r="C22" s="185" t="s">
        <v>447</v>
      </c>
      <c r="D22" s="158">
        <v>-16.84905523786114</v>
      </c>
      <c r="E22" s="158">
        <v>-24.419470514678611</v>
      </c>
      <c r="F22" s="158">
        <v>-21.222040557089613</v>
      </c>
      <c r="G22" s="158">
        <v>-16.569559008591398</v>
      </c>
      <c r="H22" s="20"/>
      <c r="I22" s="20"/>
      <c r="J22" s="20"/>
    </row>
    <row r="23" spans="2:10" ht="15" x14ac:dyDescent="0.2">
      <c r="B23" s="187" t="s">
        <v>448</v>
      </c>
      <c r="C23" s="188" t="s">
        <v>449</v>
      </c>
      <c r="D23" s="159">
        <v>74.934229999999971</v>
      </c>
      <c r="E23" s="159">
        <v>73.402119999999982</v>
      </c>
      <c r="F23" s="159">
        <v>72.531019999999998</v>
      </c>
      <c r="G23" s="159">
        <v>72.442819999999998</v>
      </c>
      <c r="H23" s="20"/>
      <c r="I23" s="20"/>
      <c r="J23" s="20"/>
    </row>
    <row r="24" spans="2:10" ht="15" x14ac:dyDescent="0.2">
      <c r="B24" s="184" t="s">
        <v>450</v>
      </c>
      <c r="C24" s="185" t="s">
        <v>451</v>
      </c>
      <c r="D24" s="190">
        <v>-0.22485124939378368</v>
      </c>
      <c r="E24" s="190">
        <v>-0.33268072522535613</v>
      </c>
      <c r="F24" s="190">
        <v>-0.29259261150731941</v>
      </c>
      <c r="G24" s="190">
        <v>-0.22872603535576608</v>
      </c>
      <c r="H24" s="20"/>
      <c r="I24" s="20"/>
      <c r="J24" s="20"/>
    </row>
    <row r="25" spans="2:10" ht="15.75" customHeight="1" thickBot="1" x14ac:dyDescent="0.25">
      <c r="B25" s="325" t="s">
        <v>452</v>
      </c>
      <c r="C25" s="325"/>
      <c r="D25" s="325"/>
      <c r="E25" s="325"/>
      <c r="F25" s="325"/>
      <c r="G25" s="325"/>
    </row>
    <row r="26" spans="2:10" ht="15.75" thickTop="1" x14ac:dyDescent="0.2">
      <c r="B26" s="191" t="s">
        <v>461</v>
      </c>
      <c r="C26" s="192" t="s">
        <v>453</v>
      </c>
      <c r="D26" s="193">
        <v>53.143217559830305</v>
      </c>
      <c r="E26" s="193">
        <v>53.772793629034652</v>
      </c>
      <c r="F26" s="193">
        <v>57.495437936363842</v>
      </c>
      <c r="G26" s="193">
        <v>56.861767103903233</v>
      </c>
    </row>
    <row r="27" spans="2:10" ht="15" customHeight="1" x14ac:dyDescent="0.2">
      <c r="B27" s="184" t="s">
        <v>462</v>
      </c>
      <c r="C27" s="185" t="s">
        <v>454</v>
      </c>
      <c r="D27" s="194">
        <v>-104.38611810212143</v>
      </c>
      <c r="E27" s="190">
        <v>-106.27355489215248</v>
      </c>
      <c r="F27" s="190">
        <v>-99.980266276206223</v>
      </c>
      <c r="G27" s="190">
        <v>-100.11803768098289</v>
      </c>
    </row>
    <row r="28" spans="2:10" ht="15" customHeight="1" x14ac:dyDescent="0.2">
      <c r="B28" s="187" t="s">
        <v>455</v>
      </c>
      <c r="C28" s="188" t="s">
        <v>456</v>
      </c>
      <c r="D28" s="183">
        <v>13.980614766834359</v>
      </c>
      <c r="E28" s="195">
        <v>15.576866855566244</v>
      </c>
      <c r="F28" s="195">
        <v>14.336743801843635</v>
      </c>
      <c r="G28" s="195">
        <v>15.634241537207776</v>
      </c>
    </row>
    <row r="29" spans="2:10" ht="15" customHeight="1" x14ac:dyDescent="0.2">
      <c r="B29" s="184" t="s">
        <v>463</v>
      </c>
      <c r="C29" s="185" t="s">
        <v>457</v>
      </c>
      <c r="D29" s="190">
        <v>49.831415663609931</v>
      </c>
      <c r="E29" s="190">
        <v>50.606322768668718</v>
      </c>
      <c r="F29" s="190">
        <v>50.473749676307463</v>
      </c>
      <c r="G29" s="190">
        <v>50.438990139782149</v>
      </c>
    </row>
    <row r="38" ht="16.5" customHeight="1" x14ac:dyDescent="0.2"/>
  </sheetData>
  <mergeCells count="5">
    <mergeCell ref="D3:G3"/>
    <mergeCell ref="B4:C4"/>
    <mergeCell ref="B8:G8"/>
    <mergeCell ref="B15:G15"/>
    <mergeCell ref="B25:G25"/>
  </mergeCells>
  <hyperlinks>
    <hyperlink ref="G1" location="Index!A1" display="Return to Index" xr:uid="{DABCAEED-8693-4693-9A47-874729A9F23F}"/>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539F-7D2A-4CA1-B754-82C9B6C0569F}">
  <sheetPr codeName="Sheet56"/>
  <dimension ref="A1:E6"/>
  <sheetViews>
    <sheetView showGridLines="0" zoomScale="85" zoomScaleNormal="85" workbookViewId="0"/>
  </sheetViews>
  <sheetFormatPr defaultColWidth="8.85546875" defaultRowHeight="15" x14ac:dyDescent="0.25"/>
  <cols>
    <col min="2" max="2" width="13.42578125" customWidth="1"/>
    <col min="3" max="3" width="44" customWidth="1"/>
    <col min="4" max="4" width="39.140625" customWidth="1"/>
    <col min="5" max="5" width="21.28515625" customWidth="1"/>
  </cols>
  <sheetData>
    <row r="1" spans="1:5" x14ac:dyDescent="0.25">
      <c r="A1" s="11" t="s">
        <v>21</v>
      </c>
      <c r="E1" s="196" t="s">
        <v>29</v>
      </c>
    </row>
    <row r="2" spans="1:5" x14ac:dyDescent="0.25">
      <c r="C2" s="197"/>
    </row>
    <row r="3" spans="1:5" ht="30" x14ac:dyDescent="0.25">
      <c r="B3" s="198" t="s">
        <v>464</v>
      </c>
      <c r="C3" s="199" t="s">
        <v>465</v>
      </c>
      <c r="D3" s="199" t="s">
        <v>466</v>
      </c>
      <c r="E3" s="199" t="s">
        <v>467</v>
      </c>
    </row>
    <row r="4" spans="1:5" x14ac:dyDescent="0.25">
      <c r="B4" s="326" t="s">
        <v>468</v>
      </c>
      <c r="C4" s="327"/>
      <c r="D4" s="327"/>
      <c r="E4" s="328"/>
    </row>
    <row r="5" spans="1:5" x14ac:dyDescent="0.25">
      <c r="C5" s="200"/>
    </row>
    <row r="6" spans="1:5" x14ac:dyDescent="0.25">
      <c r="C6" s="201"/>
    </row>
  </sheetData>
  <mergeCells count="1">
    <mergeCell ref="B4:E4"/>
  </mergeCells>
  <conditionalFormatting sqref="C5:C6">
    <cfRule type="cellIs" dxfId="8" priority="1" operator="equal">
      <formula>0</formula>
    </cfRule>
  </conditionalFormatting>
  <hyperlinks>
    <hyperlink ref="E1" location="Index!A1" display="Return to Index" xr:uid="{F6E4C25A-1E50-4E99-BFDD-677DF49D753D}"/>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3776-69D2-472B-B0B2-3D5B4664FE18}">
  <sheetPr codeName="Sheet32">
    <pageSetUpPr fitToPage="1"/>
  </sheetPr>
  <dimension ref="A1:H24"/>
  <sheetViews>
    <sheetView showGridLines="0" zoomScale="85" zoomScaleNormal="85" workbookViewId="0"/>
  </sheetViews>
  <sheetFormatPr defaultColWidth="9.140625" defaultRowHeight="12.75" x14ac:dyDescent="0.2"/>
  <cols>
    <col min="1" max="1" width="9.140625" style="203"/>
    <col min="2" max="2" width="18.28515625" style="203" bestFit="1" customWidth="1"/>
    <col min="3" max="3" width="13.28515625" style="203" customWidth="1"/>
    <col min="4" max="4" width="12.42578125" style="203" customWidth="1"/>
    <col min="5" max="5" width="12" style="203" customWidth="1"/>
    <col min="6" max="6" width="13" style="203" customWidth="1"/>
    <col min="7" max="7" width="12" style="203" customWidth="1"/>
    <col min="8" max="8" width="11.85546875" style="203" customWidth="1"/>
    <col min="9" max="9" width="9.140625" style="203"/>
    <col min="10" max="10" width="11" style="203" customWidth="1"/>
    <col min="11" max="16384" width="9.140625" style="203"/>
  </cols>
  <sheetData>
    <row r="1" spans="1:8" x14ac:dyDescent="0.2">
      <c r="A1" s="202" t="s">
        <v>22</v>
      </c>
      <c r="G1" s="12" t="s">
        <v>29</v>
      </c>
      <c r="H1" s="202"/>
    </row>
    <row r="3" spans="1:8" ht="15.75" customHeight="1" x14ac:dyDescent="0.2">
      <c r="A3" s="308" t="s">
        <v>469</v>
      </c>
      <c r="B3" s="307"/>
      <c r="C3" s="331" t="s">
        <v>39</v>
      </c>
      <c r="D3" s="332"/>
      <c r="E3" s="308" t="s">
        <v>40</v>
      </c>
      <c r="F3" s="307"/>
      <c r="G3" s="308" t="s">
        <v>470</v>
      </c>
      <c r="H3" s="307"/>
    </row>
    <row r="4" spans="1:8" ht="30" x14ac:dyDescent="0.2">
      <c r="A4" s="329"/>
      <c r="B4" s="330"/>
      <c r="C4" s="204" t="s">
        <v>303</v>
      </c>
      <c r="D4" s="204" t="s">
        <v>304</v>
      </c>
      <c r="E4" s="114" t="s">
        <v>303</v>
      </c>
      <c r="F4" s="114" t="s">
        <v>304</v>
      </c>
      <c r="G4" s="114" t="s">
        <v>303</v>
      </c>
      <c r="H4" s="114" t="s">
        <v>304</v>
      </c>
    </row>
    <row r="5" spans="1:8" ht="15.75" customHeight="1" x14ac:dyDescent="0.2">
      <c r="A5" s="205">
        <v>1</v>
      </c>
      <c r="B5" s="206" t="s">
        <v>286</v>
      </c>
      <c r="C5" s="207">
        <v>-2.3783530683486744</v>
      </c>
      <c r="D5" s="207">
        <v>-26.865705948527278</v>
      </c>
      <c r="E5" s="208">
        <v>-2.178225630949862</v>
      </c>
      <c r="F5" s="208">
        <v>-27.236879943610948</v>
      </c>
      <c r="G5" s="208">
        <v>0.20012743739881245</v>
      </c>
      <c r="H5" s="208">
        <v>-0.37117399508366944</v>
      </c>
    </row>
    <row r="6" spans="1:8" ht="15.75" customHeight="1" x14ac:dyDescent="0.2">
      <c r="A6" s="209">
        <v>2</v>
      </c>
      <c r="B6" s="210" t="s">
        <v>287</v>
      </c>
      <c r="C6" s="211">
        <v>-2.6665399700014216</v>
      </c>
      <c r="D6" s="211">
        <v>-18.568727396912422</v>
      </c>
      <c r="E6" s="212">
        <v>-2.5881874408883063</v>
      </c>
      <c r="F6" s="212">
        <v>-18.807861750460408</v>
      </c>
      <c r="G6" s="212">
        <v>7.8352529113115299E-2</v>
      </c>
      <c r="H6" s="212">
        <v>-0.23913435354798551</v>
      </c>
    </row>
    <row r="7" spans="1:8" ht="15.75" customHeight="1" x14ac:dyDescent="0.2">
      <c r="A7" s="205">
        <v>3</v>
      </c>
      <c r="B7" s="206" t="s">
        <v>288</v>
      </c>
      <c r="C7" s="207">
        <v>-4.2090722290573579</v>
      </c>
      <c r="D7" s="207">
        <v>-7.9366301605966836</v>
      </c>
      <c r="E7" s="208">
        <v>-4.3345401885746311</v>
      </c>
      <c r="F7" s="208">
        <v>-7.8452954207168757</v>
      </c>
      <c r="G7" s="208">
        <v>-0.12546795951727319</v>
      </c>
      <c r="H7" s="208">
        <v>9.1334739879807891E-2</v>
      </c>
    </row>
    <row r="8" spans="1:8" ht="15.75" customHeight="1" x14ac:dyDescent="0.2">
      <c r="A8" s="209">
        <v>4</v>
      </c>
      <c r="B8" s="210" t="s">
        <v>289</v>
      </c>
      <c r="C8" s="211">
        <v>-1.5268810988561186</v>
      </c>
      <c r="D8" s="211">
        <v>-3.9553559805493617</v>
      </c>
      <c r="E8" s="212">
        <v>-1.5225829755022893</v>
      </c>
      <c r="F8" s="212">
        <v>-3.9316759824345375</v>
      </c>
      <c r="G8" s="212">
        <v>4.2981233538292862E-3</v>
      </c>
      <c r="H8" s="212">
        <v>2.367999811482413E-2</v>
      </c>
    </row>
    <row r="9" spans="1:8" ht="15.75" customHeight="1" x14ac:dyDescent="0.2">
      <c r="A9" s="205">
        <v>5</v>
      </c>
      <c r="B9" s="206" t="s">
        <v>290</v>
      </c>
      <c r="C9" s="207">
        <v>-3.0693558887951946</v>
      </c>
      <c r="D9" s="207">
        <v>-1.9505540942668838</v>
      </c>
      <c r="E9" s="208">
        <v>-3.1113575745051292</v>
      </c>
      <c r="F9" s="208">
        <v>-1.9109796156876226</v>
      </c>
      <c r="G9" s="208">
        <v>-4.2001685709934566E-2</v>
      </c>
      <c r="H9" s="208">
        <v>3.9574478579261108E-2</v>
      </c>
    </row>
    <row r="10" spans="1:8" ht="15.75" customHeight="1" x14ac:dyDescent="0.2">
      <c r="A10" s="209">
        <v>6</v>
      </c>
      <c r="B10" s="210" t="s">
        <v>291</v>
      </c>
      <c r="C10" s="211">
        <v>-2.178954232288969</v>
      </c>
      <c r="D10" s="211">
        <v>-1.5588794010547973</v>
      </c>
      <c r="E10" s="212">
        <v>-1.9777156781752931</v>
      </c>
      <c r="F10" s="212">
        <v>-1.4773301033904145</v>
      </c>
      <c r="G10" s="212">
        <v>0.20123855411367586</v>
      </c>
      <c r="H10" s="212">
        <v>8.1549297664382792E-2</v>
      </c>
    </row>
    <row r="11" spans="1:8" ht="15.75" customHeight="1" x14ac:dyDescent="0.2">
      <c r="A11" s="205">
        <v>7</v>
      </c>
      <c r="B11" s="206" t="s">
        <v>292</v>
      </c>
      <c r="C11" s="207">
        <v>-2.7470189737267781</v>
      </c>
      <c r="D11" s="207">
        <v>1.4283890574156612</v>
      </c>
      <c r="E11" s="208">
        <v>-2.7539860252487793</v>
      </c>
      <c r="F11" s="208">
        <v>1.4206812985392117</v>
      </c>
      <c r="G11" s="208">
        <v>-6.9670515220012774E-3</v>
      </c>
      <c r="H11" s="208">
        <v>-7.7077588764495886E-3</v>
      </c>
    </row>
    <row r="12" spans="1:8" ht="15.75" customHeight="1" x14ac:dyDescent="0.2">
      <c r="A12" s="209">
        <v>8</v>
      </c>
      <c r="B12" s="210" t="s">
        <v>293</v>
      </c>
      <c r="C12" s="211">
        <v>-1.3646592106546367</v>
      </c>
      <c r="D12" s="211">
        <v>1.7150965917686569</v>
      </c>
      <c r="E12" s="212">
        <v>-1.3489468806279346</v>
      </c>
      <c r="F12" s="212">
        <v>1.6810509908565432</v>
      </c>
      <c r="G12" s="212">
        <v>1.5712330026702137E-2</v>
      </c>
      <c r="H12" s="212">
        <v>-3.4045600912113727E-2</v>
      </c>
    </row>
    <row r="13" spans="1:8" ht="15.75" customHeight="1" x14ac:dyDescent="0.2">
      <c r="A13" s="205">
        <v>9</v>
      </c>
      <c r="B13" s="206" t="s">
        <v>294</v>
      </c>
      <c r="C13" s="207">
        <v>0.47384786861249539</v>
      </c>
      <c r="D13" s="207">
        <v>0.63242025007237535</v>
      </c>
      <c r="E13" s="208">
        <v>0.4451248408688826</v>
      </c>
      <c r="F13" s="208">
        <v>0.64659731767235784</v>
      </c>
      <c r="G13" s="208">
        <v>-2.8723027743612795E-2</v>
      </c>
      <c r="H13" s="208">
        <v>1.4177067599982496E-2</v>
      </c>
    </row>
    <row r="14" spans="1:8" ht="15.75" customHeight="1" x14ac:dyDescent="0.2">
      <c r="A14" s="209">
        <v>10</v>
      </c>
      <c r="B14" s="210" t="s">
        <v>295</v>
      </c>
      <c r="C14" s="211">
        <v>-3.5039127027804629</v>
      </c>
      <c r="D14" s="211">
        <v>5.1211864197660146</v>
      </c>
      <c r="E14" s="212">
        <v>-3.5193378776654023</v>
      </c>
      <c r="F14" s="212">
        <v>5.1195378346055271</v>
      </c>
      <c r="G14" s="212">
        <v>-1.5425174884939441E-2</v>
      </c>
      <c r="H14" s="212">
        <v>-1.6485851604874924E-3</v>
      </c>
    </row>
    <row r="15" spans="1:8" ht="15.75" customHeight="1" x14ac:dyDescent="0.2">
      <c r="A15" s="205">
        <v>11</v>
      </c>
      <c r="B15" s="206" t="s">
        <v>296</v>
      </c>
      <c r="C15" s="207">
        <v>3.6483683528939435</v>
      </c>
      <c r="D15" s="207">
        <v>-0.29557033084994427</v>
      </c>
      <c r="E15" s="208">
        <v>3.6401638214352334</v>
      </c>
      <c r="F15" s="208">
        <v>-0.30285231233345478</v>
      </c>
      <c r="G15" s="208">
        <v>-8.2045314587100293E-3</v>
      </c>
      <c r="H15" s="208">
        <v>-7.2819814835105023E-3</v>
      </c>
    </row>
    <row r="16" spans="1:8" ht="15.75" customHeight="1" x14ac:dyDescent="0.2">
      <c r="A16" s="209">
        <v>12</v>
      </c>
      <c r="B16" s="210" t="s">
        <v>297</v>
      </c>
      <c r="C16" s="211">
        <v>4.5114764851097098</v>
      </c>
      <c r="D16" s="211">
        <v>2.32937324144679</v>
      </c>
      <c r="E16" s="212">
        <v>4.4867926376975182</v>
      </c>
      <c r="F16" s="212">
        <v>2.3392297017370605</v>
      </c>
      <c r="G16" s="212">
        <v>-2.468384741219154E-2</v>
      </c>
      <c r="H16" s="212">
        <v>9.8564602902704301E-3</v>
      </c>
    </row>
    <row r="17" spans="1:8" ht="15.75" customHeight="1" x14ac:dyDescent="0.2">
      <c r="A17" s="205">
        <v>13</v>
      </c>
      <c r="B17" s="206" t="s">
        <v>298</v>
      </c>
      <c r="C17" s="207">
        <v>2.5414048897869774</v>
      </c>
      <c r="D17" s="207">
        <v>2.8764179561798748</v>
      </c>
      <c r="E17" s="208">
        <v>2.5377292333565458</v>
      </c>
      <c r="F17" s="208">
        <v>2.8641652280934684</v>
      </c>
      <c r="G17" s="208">
        <v>-3.6756564304316619E-3</v>
      </c>
      <c r="H17" s="208">
        <v>-1.2252728086406428E-2</v>
      </c>
    </row>
    <row r="18" spans="1:8" ht="15.75" customHeight="1" x14ac:dyDescent="0.2">
      <c r="A18" s="209">
        <v>14</v>
      </c>
      <c r="B18" s="210" t="s">
        <v>299</v>
      </c>
      <c r="C18" s="211">
        <v>1.9257100222506489</v>
      </c>
      <c r="D18" s="211">
        <v>4.9768115408850679</v>
      </c>
      <c r="E18" s="212">
        <v>1.8809632616375993</v>
      </c>
      <c r="F18" s="212">
        <v>5.0049345668101868</v>
      </c>
      <c r="G18" s="212">
        <v>-4.4746760613049608E-2</v>
      </c>
      <c r="H18" s="212">
        <v>2.8123025925118839E-2</v>
      </c>
    </row>
    <row r="24" spans="1:8" x14ac:dyDescent="0.2">
      <c r="G24" s="213"/>
    </row>
  </sheetData>
  <mergeCells count="4">
    <mergeCell ref="A3:B4"/>
    <mergeCell ref="C3:D3"/>
    <mergeCell ref="E3:F3"/>
    <mergeCell ref="G3:H3"/>
  </mergeCells>
  <hyperlinks>
    <hyperlink ref="G1" location="Index!A1" display="Return to Index" xr:uid="{B4D8D045-824A-4D30-9C09-EAB0802C0D28}"/>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A0A9-DFAB-4782-A379-25CAD61D9D8A}">
  <sheetPr codeName="Sheet6">
    <pageSetUpPr fitToPage="1"/>
  </sheetPr>
  <dimension ref="A1:I26"/>
  <sheetViews>
    <sheetView showGridLines="0" zoomScale="85" zoomScaleNormal="85" workbookViewId="0"/>
  </sheetViews>
  <sheetFormatPr defaultColWidth="9.140625" defaultRowHeight="12.75" x14ac:dyDescent="0.2"/>
  <cols>
    <col min="1" max="1" width="7.42578125" style="2" bestFit="1" customWidth="1"/>
    <col min="2" max="2" width="18.28515625" style="2" customWidth="1"/>
    <col min="3" max="8" width="11.85546875" style="2" customWidth="1"/>
    <col min="9" max="9" width="17" style="2" customWidth="1"/>
    <col min="10" max="16384" width="9.140625" style="2"/>
  </cols>
  <sheetData>
    <row r="1" spans="1:9" x14ac:dyDescent="0.2">
      <c r="A1" s="23" t="s">
        <v>23</v>
      </c>
      <c r="B1" s="77"/>
      <c r="C1" s="74"/>
      <c r="D1" s="74"/>
      <c r="E1" s="74"/>
      <c r="F1" s="74"/>
      <c r="I1" s="12" t="s">
        <v>29</v>
      </c>
    </row>
    <row r="3" spans="1:9" ht="15" customHeight="1" x14ac:dyDescent="0.2">
      <c r="A3" s="308" t="s">
        <v>469</v>
      </c>
      <c r="B3" s="307"/>
      <c r="C3" s="331" t="s">
        <v>39</v>
      </c>
      <c r="D3" s="332"/>
      <c r="E3" s="308" t="s">
        <v>40</v>
      </c>
      <c r="F3" s="307"/>
      <c r="G3" s="308" t="s">
        <v>470</v>
      </c>
      <c r="H3" s="307"/>
    </row>
    <row r="4" spans="1:9" ht="40.5" customHeight="1" x14ac:dyDescent="0.2">
      <c r="A4" s="329"/>
      <c r="B4" s="330"/>
      <c r="C4" s="204" t="s">
        <v>471</v>
      </c>
      <c r="D4" s="204" t="s">
        <v>278</v>
      </c>
      <c r="E4" s="114" t="s">
        <v>471</v>
      </c>
      <c r="F4" s="114" t="s">
        <v>278</v>
      </c>
      <c r="G4" s="114" t="s">
        <v>471</v>
      </c>
      <c r="H4" s="114" t="s">
        <v>278</v>
      </c>
    </row>
    <row r="5" spans="1:9" ht="16.5" customHeight="1" x14ac:dyDescent="0.2">
      <c r="A5" s="205">
        <v>1</v>
      </c>
      <c r="B5" s="206" t="s">
        <v>286</v>
      </c>
      <c r="C5" s="207">
        <v>-29.244059016875951</v>
      </c>
      <c r="D5" s="207">
        <v>2.3445149999999999</v>
      </c>
      <c r="E5" s="208">
        <v>-29.415105574560808</v>
      </c>
      <c r="F5" s="208">
        <v>2.3445149999999999</v>
      </c>
      <c r="G5" s="208">
        <v>-0.17104655768485699</v>
      </c>
      <c r="H5" s="208">
        <v>0</v>
      </c>
    </row>
    <row r="6" spans="1:9" ht="16.5" customHeight="1" x14ac:dyDescent="0.2">
      <c r="A6" s="209">
        <v>2</v>
      </c>
      <c r="B6" s="210" t="s">
        <v>287</v>
      </c>
      <c r="C6" s="211">
        <v>-21.235267366913845</v>
      </c>
      <c r="D6" s="211">
        <v>2.3445149999999999</v>
      </c>
      <c r="E6" s="212">
        <v>-21.396049191348713</v>
      </c>
      <c r="F6" s="212">
        <v>2.3445149999999999</v>
      </c>
      <c r="G6" s="212">
        <v>-0.1607818244348671</v>
      </c>
      <c r="H6" s="212">
        <v>0</v>
      </c>
    </row>
    <row r="7" spans="1:9" ht="16.5" customHeight="1" x14ac:dyDescent="0.2">
      <c r="A7" s="205">
        <v>3</v>
      </c>
      <c r="B7" s="206" t="s">
        <v>288</v>
      </c>
      <c r="C7" s="207">
        <v>-12.145702389654041</v>
      </c>
      <c r="D7" s="207">
        <v>2.3445149999999999</v>
      </c>
      <c r="E7" s="208">
        <v>-12.179835609291507</v>
      </c>
      <c r="F7" s="208">
        <v>2.3445149999999999</v>
      </c>
      <c r="G7" s="208">
        <v>-3.4133219637466183E-2</v>
      </c>
      <c r="H7" s="208">
        <v>0</v>
      </c>
    </row>
    <row r="8" spans="1:9" ht="16.5" customHeight="1" x14ac:dyDescent="0.2">
      <c r="A8" s="209">
        <v>4</v>
      </c>
      <c r="B8" s="210" t="s">
        <v>289</v>
      </c>
      <c r="C8" s="211">
        <v>-5.48223707940548</v>
      </c>
      <c r="D8" s="211">
        <v>2.3445149999999999</v>
      </c>
      <c r="E8" s="212">
        <v>-5.454258957936827</v>
      </c>
      <c r="F8" s="212">
        <v>2.3445149999999999</v>
      </c>
      <c r="G8" s="212">
        <v>2.7978121468652972E-2</v>
      </c>
      <c r="H8" s="212">
        <v>0</v>
      </c>
    </row>
    <row r="9" spans="1:9" ht="16.5" customHeight="1" x14ac:dyDescent="0.2">
      <c r="A9" s="205">
        <v>5</v>
      </c>
      <c r="B9" s="206" t="s">
        <v>290</v>
      </c>
      <c r="C9" s="207">
        <v>-5.0199099830620781</v>
      </c>
      <c r="D9" s="207">
        <v>2.3445149999999999</v>
      </c>
      <c r="E9" s="208">
        <v>-5.0223371901927516</v>
      </c>
      <c r="F9" s="208">
        <v>2.3445149999999999</v>
      </c>
      <c r="G9" s="208">
        <v>-2.4272071306734588E-3</v>
      </c>
      <c r="H9" s="208">
        <v>0</v>
      </c>
    </row>
    <row r="10" spans="1:9" ht="16.5" customHeight="1" x14ac:dyDescent="0.2">
      <c r="A10" s="209">
        <v>6</v>
      </c>
      <c r="B10" s="210" t="s">
        <v>291</v>
      </c>
      <c r="C10" s="211">
        <v>-3.7378336333437661</v>
      </c>
      <c r="D10" s="211">
        <v>2.3445149999999999</v>
      </c>
      <c r="E10" s="212">
        <v>-3.4550457815657074</v>
      </c>
      <c r="F10" s="212">
        <v>2.3445149999999999</v>
      </c>
      <c r="G10" s="212">
        <v>0.28278785177805865</v>
      </c>
      <c r="H10" s="212">
        <v>0</v>
      </c>
    </row>
    <row r="11" spans="1:9" ht="16.5" customHeight="1" x14ac:dyDescent="0.2">
      <c r="A11" s="205">
        <v>7</v>
      </c>
      <c r="B11" s="206" t="s">
        <v>292</v>
      </c>
      <c r="C11" s="207">
        <v>-1.3186299163111168</v>
      </c>
      <c r="D11" s="207">
        <v>2.3445149999999999</v>
      </c>
      <c r="E11" s="208">
        <v>-1.3333047267095677</v>
      </c>
      <c r="F11" s="208">
        <v>2.3445149999999999</v>
      </c>
      <c r="G11" s="208">
        <v>-1.4674810398450866E-2</v>
      </c>
      <c r="H11" s="208">
        <v>0</v>
      </c>
    </row>
    <row r="12" spans="1:9" ht="16.5" customHeight="1" x14ac:dyDescent="0.2">
      <c r="A12" s="209">
        <v>8</v>
      </c>
      <c r="B12" s="210" t="s">
        <v>293</v>
      </c>
      <c r="C12" s="211">
        <v>0.35043738111402023</v>
      </c>
      <c r="D12" s="211">
        <v>2.3445149999999999</v>
      </c>
      <c r="E12" s="212">
        <v>0.33210411022860864</v>
      </c>
      <c r="F12" s="212">
        <v>2.3445149999999999</v>
      </c>
      <c r="G12" s="212">
        <v>-1.833327088541159E-2</v>
      </c>
      <c r="H12" s="212">
        <v>0</v>
      </c>
    </row>
    <row r="13" spans="1:9" ht="16.5" customHeight="1" x14ac:dyDescent="0.2">
      <c r="A13" s="205">
        <v>9</v>
      </c>
      <c r="B13" s="206" t="s">
        <v>294</v>
      </c>
      <c r="C13" s="207">
        <v>1.1062681186848708</v>
      </c>
      <c r="D13" s="207">
        <v>2.3445149999999999</v>
      </c>
      <c r="E13" s="208">
        <v>1.0917221585412404</v>
      </c>
      <c r="F13" s="208">
        <v>2.3445149999999999</v>
      </c>
      <c r="G13" s="208">
        <v>-1.454596014363041E-2</v>
      </c>
      <c r="H13" s="208">
        <v>0</v>
      </c>
    </row>
    <row r="14" spans="1:9" ht="16.5" customHeight="1" x14ac:dyDescent="0.2">
      <c r="A14" s="209">
        <v>10</v>
      </c>
      <c r="B14" s="210" t="s">
        <v>295</v>
      </c>
      <c r="C14" s="211">
        <v>1.6172737169855518</v>
      </c>
      <c r="D14" s="211">
        <v>2.3445149999999999</v>
      </c>
      <c r="E14" s="212">
        <v>1.6001999569401248</v>
      </c>
      <c r="F14" s="212">
        <v>2.3445149999999999</v>
      </c>
      <c r="G14" s="212">
        <v>-1.7073760045426933E-2</v>
      </c>
      <c r="H14" s="212">
        <v>0</v>
      </c>
    </row>
    <row r="15" spans="1:9" ht="16.5" customHeight="1" x14ac:dyDescent="0.2">
      <c r="A15" s="205">
        <v>11</v>
      </c>
      <c r="B15" s="206" t="s">
        <v>296</v>
      </c>
      <c r="C15" s="207">
        <v>3.352798022043999</v>
      </c>
      <c r="D15" s="207">
        <v>2.3445149999999999</v>
      </c>
      <c r="E15" s="208">
        <v>3.3373115091017787</v>
      </c>
      <c r="F15" s="208">
        <v>2.3445149999999999</v>
      </c>
      <c r="G15" s="208">
        <v>-1.5486512942220365E-2</v>
      </c>
      <c r="H15" s="208">
        <v>0</v>
      </c>
    </row>
    <row r="16" spans="1:9" ht="16.5" customHeight="1" x14ac:dyDescent="0.2">
      <c r="A16" s="209">
        <v>12</v>
      </c>
      <c r="B16" s="210" t="s">
        <v>297</v>
      </c>
      <c r="C16" s="211">
        <v>6.8408497265564998</v>
      </c>
      <c r="D16" s="211">
        <v>2.3445149999999999</v>
      </c>
      <c r="E16" s="212">
        <v>6.8260223394345783</v>
      </c>
      <c r="F16" s="212">
        <v>2.3445149999999999</v>
      </c>
      <c r="G16" s="212">
        <v>-1.4827387121921554E-2</v>
      </c>
      <c r="H16" s="212">
        <v>0</v>
      </c>
    </row>
    <row r="17" spans="1:8" ht="16.5" customHeight="1" x14ac:dyDescent="0.2">
      <c r="A17" s="205">
        <v>13</v>
      </c>
      <c r="B17" s="206" t="s">
        <v>298</v>
      </c>
      <c r="C17" s="207">
        <v>5.4178228459668523</v>
      </c>
      <c r="D17" s="207">
        <v>2.3445149999999999</v>
      </c>
      <c r="E17" s="208">
        <v>5.4018944614500146</v>
      </c>
      <c r="F17" s="208">
        <v>2.3445149999999999</v>
      </c>
      <c r="G17" s="208">
        <v>-1.5928384516837646E-2</v>
      </c>
      <c r="H17" s="208">
        <v>0</v>
      </c>
    </row>
    <row r="18" spans="1:8" ht="16.5" customHeight="1" x14ac:dyDescent="0.2">
      <c r="A18" s="209">
        <v>14</v>
      </c>
      <c r="B18" s="210" t="s">
        <v>299</v>
      </c>
      <c r="C18" s="211">
        <v>6.9025215631357169</v>
      </c>
      <c r="D18" s="211">
        <v>2.3445149999999999</v>
      </c>
      <c r="E18" s="212">
        <v>6.8858978284477859</v>
      </c>
      <c r="F18" s="212">
        <v>2.3445149999999999</v>
      </c>
      <c r="G18" s="212">
        <v>-1.6623734687930991E-2</v>
      </c>
      <c r="H18" s="212">
        <v>0</v>
      </c>
    </row>
    <row r="26" spans="1:8" x14ac:dyDescent="0.2">
      <c r="G26" s="20"/>
    </row>
  </sheetData>
  <mergeCells count="4">
    <mergeCell ref="A3:B4"/>
    <mergeCell ref="C3:D3"/>
    <mergeCell ref="E3:F3"/>
    <mergeCell ref="G3:H3"/>
  </mergeCells>
  <hyperlinks>
    <hyperlink ref="I1" location="Index!A1" display="Return to Index" xr:uid="{53015C59-679C-4995-80AD-442C30857364}"/>
  </hyperlinks>
  <pageMargins left="0.7" right="0.7" top="0.75" bottom="0.75" header="0.3" footer="0.3"/>
  <pageSetup paperSize="9"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9FD0-BCE6-4DA4-B9CC-757207AA36CB}">
  <sheetPr codeName="Sheet24"/>
  <dimension ref="A1:M20"/>
  <sheetViews>
    <sheetView showGridLines="0" workbookViewId="0"/>
  </sheetViews>
  <sheetFormatPr defaultColWidth="9.140625" defaultRowHeight="12.75" x14ac:dyDescent="0.2"/>
  <cols>
    <col min="1" max="1" width="18.42578125" style="2" customWidth="1"/>
    <col min="2" max="2" width="10.28515625" style="2" bestFit="1" customWidth="1"/>
    <col min="3" max="16384" width="9.140625" style="2"/>
  </cols>
  <sheetData>
    <row r="1" spans="1:13" x14ac:dyDescent="0.2">
      <c r="A1" s="11" t="s">
        <v>24</v>
      </c>
      <c r="E1" s="12" t="s">
        <v>29</v>
      </c>
    </row>
    <row r="3" spans="1:13" ht="30" x14ac:dyDescent="0.2">
      <c r="A3" s="114" t="s">
        <v>472</v>
      </c>
      <c r="B3" s="114" t="s">
        <v>473</v>
      </c>
    </row>
    <row r="4" spans="1:13" ht="15" x14ac:dyDescent="0.2">
      <c r="A4" s="214" t="s">
        <v>476</v>
      </c>
      <c r="B4" s="215">
        <v>4.627E-3</v>
      </c>
      <c r="E4" s="216"/>
    </row>
    <row r="5" spans="1:13" ht="15" x14ac:dyDescent="0.2">
      <c r="A5" s="169" t="s">
        <v>477</v>
      </c>
      <c r="B5" s="217">
        <v>9.0320999999999999E-2</v>
      </c>
      <c r="E5" s="216"/>
      <c r="M5" s="20"/>
    </row>
    <row r="6" spans="1:13" ht="15" x14ac:dyDescent="0.2">
      <c r="A6" s="214" t="s">
        <v>478</v>
      </c>
      <c r="B6" s="215">
        <v>0.128</v>
      </c>
      <c r="E6" s="216"/>
      <c r="M6" s="20"/>
    </row>
    <row r="7" spans="1:13" ht="15" x14ac:dyDescent="0.2">
      <c r="A7" s="169" t="s">
        <v>479</v>
      </c>
      <c r="B7" s="217">
        <v>0.43168400000000001</v>
      </c>
      <c r="E7" s="216"/>
    </row>
    <row r="8" spans="1:13" ht="15" x14ac:dyDescent="0.2">
      <c r="A8" s="214" t="s">
        <v>480</v>
      </c>
      <c r="B8" s="215">
        <v>2.9000000000000001E-2</v>
      </c>
      <c r="E8" s="216"/>
      <c r="M8" s="20"/>
    </row>
    <row r="9" spans="1:13" ht="15" x14ac:dyDescent="0.2">
      <c r="A9" s="169" t="s">
        <v>481</v>
      </c>
      <c r="B9" s="217">
        <v>0.35506199999999999</v>
      </c>
      <c r="E9" s="216"/>
      <c r="M9" s="20"/>
    </row>
    <row r="10" spans="1:13" ht="15" x14ac:dyDescent="0.2">
      <c r="A10" s="214" t="s">
        <v>482</v>
      </c>
      <c r="B10" s="215">
        <v>0.51358899999999996</v>
      </c>
      <c r="E10" s="216"/>
    </row>
    <row r="11" spans="1:13" ht="15" x14ac:dyDescent="0.2">
      <c r="A11" s="169" t="s">
        <v>483</v>
      </c>
      <c r="B11" s="217">
        <v>0.40920299999999998</v>
      </c>
      <c r="E11" s="216"/>
    </row>
    <row r="12" spans="1:13" ht="15" x14ac:dyDescent="0.2">
      <c r="A12" s="214" t="s">
        <v>484</v>
      </c>
      <c r="B12" s="215">
        <v>0.48216100000000001</v>
      </c>
      <c r="E12" s="216"/>
    </row>
    <row r="13" spans="1:13" ht="15" x14ac:dyDescent="0.2">
      <c r="A13" s="169" t="s">
        <v>485</v>
      </c>
      <c r="B13" s="217">
        <v>0.14055200000000001</v>
      </c>
      <c r="E13" s="216"/>
      <c r="M13" s="20"/>
    </row>
    <row r="14" spans="1:13" ht="15" x14ac:dyDescent="0.2">
      <c r="A14" s="214" t="s">
        <v>486</v>
      </c>
      <c r="B14" s="215">
        <v>0.70261200000000001</v>
      </c>
      <c r="E14" s="216"/>
      <c r="M14" s="20"/>
    </row>
    <row r="15" spans="1:13" ht="15" x14ac:dyDescent="0.2">
      <c r="A15" s="169" t="s">
        <v>487</v>
      </c>
      <c r="B15" s="217">
        <v>0.109</v>
      </c>
      <c r="M15" s="20"/>
    </row>
    <row r="17" spans="1:13" x14ac:dyDescent="0.2">
      <c r="A17" s="2" t="s">
        <v>474</v>
      </c>
      <c r="M17" s="20"/>
    </row>
    <row r="18" spans="1:13" x14ac:dyDescent="0.2">
      <c r="A18" s="2" t="s">
        <v>475</v>
      </c>
      <c r="M18" s="20"/>
    </row>
    <row r="19" spans="1:13" x14ac:dyDescent="0.2">
      <c r="M19" s="20"/>
    </row>
    <row r="20" spans="1:13" x14ac:dyDescent="0.2">
      <c r="I20" s="218"/>
      <c r="M20" s="20"/>
    </row>
  </sheetData>
  <hyperlinks>
    <hyperlink ref="E1" location="Index!A1" display="Return to Index" xr:uid="{908E8814-18EA-4AE2-8557-4A03BE59A953}"/>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2CF6-FC7D-414E-A834-DDC66FE4E2B0}">
  <sheetPr codeName="Sheet34"/>
  <dimension ref="A1:H4"/>
  <sheetViews>
    <sheetView showGridLines="0" zoomScaleNormal="100" workbookViewId="0"/>
  </sheetViews>
  <sheetFormatPr defaultColWidth="8.85546875" defaultRowHeight="15" x14ac:dyDescent="0.25"/>
  <cols>
    <col min="1" max="1" width="8.85546875" style="220"/>
    <col min="2" max="2" width="44.5703125" style="220" customWidth="1"/>
    <col min="3" max="3" width="13.140625" style="220" customWidth="1"/>
    <col min="4" max="4" width="13.140625" style="221" customWidth="1"/>
    <col min="5" max="5" width="13.140625" style="220" customWidth="1"/>
    <col min="6" max="16384" width="8.85546875" style="220"/>
  </cols>
  <sheetData>
    <row r="1" spans="1:8" x14ac:dyDescent="0.25">
      <c r="A1" s="219" t="s">
        <v>25</v>
      </c>
      <c r="H1" s="12" t="s">
        <v>29</v>
      </c>
    </row>
    <row r="3" spans="1:8" ht="30" x14ac:dyDescent="0.25">
      <c r="B3" s="114" t="s">
        <v>488</v>
      </c>
      <c r="C3" s="114" t="s">
        <v>489</v>
      </c>
      <c r="D3" s="114" t="s">
        <v>490</v>
      </c>
      <c r="E3" s="114" t="s">
        <v>491</v>
      </c>
    </row>
    <row r="4" spans="1:8" x14ac:dyDescent="0.25">
      <c r="B4" s="170" t="s">
        <v>492</v>
      </c>
      <c r="C4" s="222">
        <v>-475</v>
      </c>
      <c r="D4" s="222" t="s">
        <v>493</v>
      </c>
      <c r="E4" s="222">
        <v>10</v>
      </c>
    </row>
  </sheetData>
  <hyperlinks>
    <hyperlink ref="H1" location="Index!A1" display="Return to Index" xr:uid="{9178F8FC-81C1-468E-A921-5242741D2F0E}"/>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499E-019B-4C3E-AD66-D75192301BCE}">
  <sheetPr codeName="Sheet8">
    <pageSetUpPr fitToPage="1"/>
  </sheetPr>
  <dimension ref="A1:AA61"/>
  <sheetViews>
    <sheetView showGridLines="0" zoomScaleNormal="100" workbookViewId="0"/>
  </sheetViews>
  <sheetFormatPr defaultColWidth="9.140625" defaultRowHeight="12.75" x14ac:dyDescent="0.2"/>
  <cols>
    <col min="1" max="1" width="99.140625" style="2" customWidth="1"/>
    <col min="2" max="2" width="6.140625" style="2" bestFit="1" customWidth="1"/>
    <col min="3" max="3" width="10.28515625" style="2" bestFit="1" customWidth="1"/>
    <col min="4" max="4" width="12.5703125" style="2" bestFit="1" customWidth="1"/>
    <col min="5" max="5" width="13.7109375" style="2" bestFit="1" customWidth="1"/>
    <col min="6" max="6" width="14.140625" style="2" bestFit="1" customWidth="1"/>
    <col min="7" max="7" width="13.140625" style="2" bestFit="1" customWidth="1"/>
    <col min="8" max="8" width="14.140625" style="2" bestFit="1" customWidth="1"/>
    <col min="9" max="9" width="12.5703125" style="2" bestFit="1" customWidth="1"/>
    <col min="10" max="10" width="11.5703125" style="2" bestFit="1" customWidth="1"/>
    <col min="11" max="11" width="12.28515625" style="2" bestFit="1" customWidth="1"/>
    <col min="12" max="13" width="12.5703125" style="2" bestFit="1" customWidth="1"/>
    <col min="14" max="14" width="11.85546875" style="2" bestFit="1" customWidth="1"/>
    <col min="15" max="15" width="12.140625" style="2" bestFit="1" customWidth="1"/>
    <col min="16" max="16" width="36.28515625" style="2" bestFit="1" customWidth="1"/>
    <col min="17" max="17" width="4.140625" style="2" customWidth="1"/>
    <col min="18" max="18" width="56.28515625" style="2" bestFit="1" customWidth="1"/>
    <col min="19" max="20" width="13.140625" style="2" bestFit="1" customWidth="1"/>
    <col min="21" max="21" width="13.85546875" style="2" customWidth="1"/>
    <col min="22" max="22" width="12.42578125" style="2" bestFit="1" customWidth="1"/>
    <col min="23" max="16384" width="9.140625" style="2"/>
  </cols>
  <sheetData>
    <row r="1" spans="1:22" x14ac:dyDescent="0.2">
      <c r="A1" s="11" t="s">
        <v>26</v>
      </c>
      <c r="H1" s="223" t="s">
        <v>29</v>
      </c>
    </row>
    <row r="2" spans="1:22" x14ac:dyDescent="0.2">
      <c r="F2" s="224"/>
    </row>
    <row r="3" spans="1:22" ht="15" x14ac:dyDescent="0.2">
      <c r="A3" s="199" t="s">
        <v>494</v>
      </c>
      <c r="B3" s="114"/>
      <c r="C3" s="199"/>
      <c r="D3" s="308" t="s">
        <v>366</v>
      </c>
      <c r="E3" s="306"/>
      <c r="F3" s="306"/>
      <c r="G3" s="337"/>
      <c r="H3" s="308" t="s">
        <v>367</v>
      </c>
      <c r="I3" s="306"/>
      <c r="J3" s="306"/>
      <c r="K3" s="337"/>
      <c r="L3" s="308" t="s">
        <v>368</v>
      </c>
      <c r="M3" s="306"/>
      <c r="N3" s="306"/>
      <c r="O3" s="337"/>
      <c r="P3" s="199" t="s">
        <v>314</v>
      </c>
      <c r="S3" s="308" t="s">
        <v>495</v>
      </c>
      <c r="T3" s="306"/>
      <c r="U3" s="306"/>
      <c r="V3" s="337"/>
    </row>
    <row r="4" spans="1:22" ht="42.75" customHeight="1" thickBot="1" x14ac:dyDescent="0.25">
      <c r="A4" s="42"/>
      <c r="B4" s="42"/>
      <c r="C4" s="42"/>
      <c r="D4" s="42" t="s">
        <v>496</v>
      </c>
      <c r="E4" s="42" t="s">
        <v>362</v>
      </c>
      <c r="F4" s="42" t="s">
        <v>363</v>
      </c>
      <c r="G4" s="42" t="s">
        <v>364</v>
      </c>
      <c r="H4" s="42" t="s">
        <v>496</v>
      </c>
      <c r="I4" s="42" t="s">
        <v>362</v>
      </c>
      <c r="J4" s="42" t="s">
        <v>363</v>
      </c>
      <c r="K4" s="42" t="s">
        <v>364</v>
      </c>
      <c r="L4" s="42" t="s">
        <v>496</v>
      </c>
      <c r="M4" s="42" t="s">
        <v>362</v>
      </c>
      <c r="N4" s="42" t="s">
        <v>363</v>
      </c>
      <c r="O4" s="42" t="s">
        <v>364</v>
      </c>
      <c r="P4" s="42" t="s">
        <v>497</v>
      </c>
      <c r="R4" s="42" t="s">
        <v>498</v>
      </c>
      <c r="S4" s="42" t="s">
        <v>496</v>
      </c>
      <c r="T4" s="42" t="s">
        <v>362</v>
      </c>
      <c r="U4" s="42" t="s">
        <v>363</v>
      </c>
      <c r="V4" s="42" t="s">
        <v>364</v>
      </c>
    </row>
    <row r="5" spans="1:22" ht="15.75" thickTop="1" x14ac:dyDescent="0.2">
      <c r="A5" s="180" t="s">
        <v>499</v>
      </c>
      <c r="B5" s="109" t="s">
        <v>314</v>
      </c>
      <c r="C5" s="180" t="s">
        <v>563</v>
      </c>
      <c r="D5" s="225" t="s">
        <v>500</v>
      </c>
      <c r="E5" s="226">
        <v>283.30833333333334</v>
      </c>
      <c r="F5" s="226">
        <v>283.30833333333334</v>
      </c>
      <c r="G5" s="226">
        <v>283.30833333333334</v>
      </c>
      <c r="H5" s="225" t="s">
        <v>500</v>
      </c>
      <c r="I5" s="226">
        <v>283.30833333333334</v>
      </c>
      <c r="J5" s="226">
        <v>283.30833333333334</v>
      </c>
      <c r="K5" s="226">
        <v>283.30833333333334</v>
      </c>
      <c r="L5" s="225" t="s">
        <v>500</v>
      </c>
      <c r="M5" s="226">
        <v>283.30833333333334</v>
      </c>
      <c r="N5" s="226">
        <v>283.30833333333334</v>
      </c>
      <c r="O5" s="226">
        <v>283.30833330000002</v>
      </c>
      <c r="P5" s="227" t="s">
        <v>501</v>
      </c>
      <c r="R5" s="228" t="s">
        <v>502</v>
      </c>
      <c r="S5" s="229">
        <v>0.57754352670329678</v>
      </c>
      <c r="T5" s="229">
        <v>0.57754352670329678</v>
      </c>
      <c r="U5" s="229">
        <v>0.57754352670329678</v>
      </c>
      <c r="V5" s="229">
        <v>0.69499999999999995</v>
      </c>
    </row>
    <row r="6" spans="1:22" ht="15" x14ac:dyDescent="0.2">
      <c r="A6" s="180" t="s">
        <v>503</v>
      </c>
      <c r="B6" s="109" t="s">
        <v>314</v>
      </c>
      <c r="C6" s="180" t="s">
        <v>564</v>
      </c>
      <c r="D6" s="225" t="s">
        <v>500</v>
      </c>
      <c r="E6" s="226">
        <v>302.65016251453511</v>
      </c>
      <c r="F6" s="226">
        <v>309.78794587695455</v>
      </c>
      <c r="G6" s="226">
        <v>316.98707913255549</v>
      </c>
      <c r="H6" s="225" t="s">
        <v>500</v>
      </c>
      <c r="I6" s="226">
        <v>302.65016251453511</v>
      </c>
      <c r="J6" s="226">
        <v>309.78794587695455</v>
      </c>
      <c r="K6" s="226">
        <v>316.98707913255549</v>
      </c>
      <c r="L6" s="225" t="s">
        <v>500</v>
      </c>
      <c r="M6" s="226">
        <v>302.65016251453511</v>
      </c>
      <c r="N6" s="226">
        <v>309.78794587695455</v>
      </c>
      <c r="O6" s="226">
        <v>316.98707910000002</v>
      </c>
      <c r="P6" s="227" t="s">
        <v>504</v>
      </c>
      <c r="R6" s="230" t="s">
        <v>505</v>
      </c>
      <c r="S6" s="231">
        <v>30.89050409</v>
      </c>
      <c r="T6" s="231">
        <v>30.89050409</v>
      </c>
      <c r="U6" s="231">
        <v>0</v>
      </c>
      <c r="V6" s="231">
        <v>9.6811713800000003</v>
      </c>
    </row>
    <row r="7" spans="1:22" ht="15" x14ac:dyDescent="0.2">
      <c r="A7" s="90" t="s">
        <v>506</v>
      </c>
      <c r="B7" s="88" t="s">
        <v>507</v>
      </c>
      <c r="C7" s="90" t="s">
        <v>565</v>
      </c>
      <c r="D7" s="232" t="s">
        <v>500</v>
      </c>
      <c r="E7" s="233">
        <v>1634.0789929721404</v>
      </c>
      <c r="F7" s="233">
        <v>1669.5132752716102</v>
      </c>
      <c r="G7" s="233">
        <v>1673.8086154275618</v>
      </c>
      <c r="H7" s="232" t="s">
        <v>500</v>
      </c>
      <c r="I7" s="233">
        <v>345.76991320628616</v>
      </c>
      <c r="J7" s="233">
        <v>328.97522581023702</v>
      </c>
      <c r="K7" s="233">
        <v>331.12433401180897</v>
      </c>
      <c r="L7" s="232" t="s">
        <v>500</v>
      </c>
      <c r="M7" s="233">
        <v>540.6</v>
      </c>
      <c r="N7" s="233">
        <v>544.74640694528421</v>
      </c>
      <c r="O7" s="233">
        <v>528.3351203389127</v>
      </c>
      <c r="P7" s="234"/>
      <c r="R7" s="228" t="s">
        <v>508</v>
      </c>
      <c r="S7" s="229">
        <v>0</v>
      </c>
      <c r="T7" s="229">
        <v>0</v>
      </c>
      <c r="U7" s="229">
        <v>18.036608990000001</v>
      </c>
      <c r="V7" s="229">
        <v>18.036608990000001</v>
      </c>
    </row>
    <row r="8" spans="1:22" ht="15" x14ac:dyDescent="0.2">
      <c r="A8" s="180" t="s">
        <v>509</v>
      </c>
      <c r="B8" s="109" t="s">
        <v>510</v>
      </c>
      <c r="C8" s="180" t="s">
        <v>566</v>
      </c>
      <c r="D8" s="225" t="s">
        <v>500</v>
      </c>
      <c r="E8" s="226">
        <v>0</v>
      </c>
      <c r="F8" s="226">
        <v>73.501567746844984</v>
      </c>
      <c r="G8" s="226">
        <v>102.96048989806536</v>
      </c>
      <c r="H8" s="225" t="s">
        <v>500</v>
      </c>
      <c r="I8" s="226">
        <v>0</v>
      </c>
      <c r="J8" s="226">
        <v>-8.0961210455257611</v>
      </c>
      <c r="K8" s="226">
        <v>-1.5002937204619182</v>
      </c>
      <c r="L8" s="225" t="s">
        <v>500</v>
      </c>
      <c r="M8" s="226">
        <v>0</v>
      </c>
      <c r="N8" s="226">
        <v>0</v>
      </c>
      <c r="O8" s="226">
        <v>-2.062840077563771</v>
      </c>
      <c r="P8" s="227"/>
      <c r="R8" s="235" t="s">
        <v>511</v>
      </c>
      <c r="S8" s="231">
        <v>0</v>
      </c>
      <c r="T8" s="231">
        <v>0</v>
      </c>
      <c r="U8" s="231">
        <v>63.042486697932652</v>
      </c>
      <c r="V8" s="231">
        <v>65.107368317805552</v>
      </c>
    </row>
    <row r="9" spans="1:22" ht="30" x14ac:dyDescent="0.2">
      <c r="A9" s="199" t="s">
        <v>567</v>
      </c>
      <c r="B9" s="114" t="s">
        <v>512</v>
      </c>
      <c r="C9" s="199" t="s">
        <v>568</v>
      </c>
      <c r="D9" s="236" t="s">
        <v>500</v>
      </c>
      <c r="E9" s="237">
        <v>1745.6396956835233</v>
      </c>
      <c r="F9" s="237">
        <v>1899.0570749764195</v>
      </c>
      <c r="G9" s="237">
        <v>1975.7458675418209</v>
      </c>
      <c r="H9" s="236" t="s">
        <v>500</v>
      </c>
      <c r="I9" s="237">
        <v>369.37607585793756</v>
      </c>
      <c r="J9" s="237">
        <v>351.62700551797315</v>
      </c>
      <c r="K9" s="237">
        <v>368.98699210399087</v>
      </c>
      <c r="L9" s="236" t="s">
        <v>500</v>
      </c>
      <c r="M9" s="237">
        <v>577.50746661890526</v>
      </c>
      <c r="N9" s="237">
        <v>595.66151283265401</v>
      </c>
      <c r="O9" s="237">
        <v>589.07898985525503</v>
      </c>
      <c r="P9" s="199"/>
      <c r="R9" s="228" t="s">
        <v>513</v>
      </c>
      <c r="S9" s="229">
        <v>552.84537586331282</v>
      </c>
      <c r="T9" s="229">
        <v>557.22899505594819</v>
      </c>
      <c r="U9" s="229">
        <v>568.04516588165382</v>
      </c>
      <c r="V9" s="229">
        <v>594.51246127470347</v>
      </c>
    </row>
    <row r="10" spans="1:22" ht="15" x14ac:dyDescent="0.2">
      <c r="A10" s="90" t="s">
        <v>514</v>
      </c>
      <c r="B10" s="88" t="s">
        <v>515</v>
      </c>
      <c r="C10" s="90" t="s">
        <v>516</v>
      </c>
      <c r="D10" s="232" t="s">
        <v>500</v>
      </c>
      <c r="E10" s="238">
        <v>4.5973702505714439E-4</v>
      </c>
      <c r="F10" s="238">
        <v>7.4440054498164227E-4</v>
      </c>
      <c r="G10" s="238">
        <v>1.9356540168711655E-3</v>
      </c>
      <c r="H10" s="232" t="s">
        <v>500</v>
      </c>
      <c r="I10" s="238">
        <v>8.648026937470648E-4</v>
      </c>
      <c r="J10" s="238">
        <v>7.4440054498164227E-4</v>
      </c>
      <c r="K10" s="238">
        <v>1.9356540168711655E-3</v>
      </c>
      <c r="L10" s="232" t="s">
        <v>500</v>
      </c>
      <c r="M10" s="238">
        <v>5.0000000000000001E-4</v>
      </c>
      <c r="N10" s="238">
        <v>7.4440054498164227E-4</v>
      </c>
      <c r="O10" s="238">
        <v>1.9E-3</v>
      </c>
      <c r="P10" s="234"/>
      <c r="R10" s="230" t="s">
        <v>517</v>
      </c>
      <c r="S10" s="231">
        <v>0</v>
      </c>
      <c r="T10" s="231">
        <v>0</v>
      </c>
      <c r="U10" s="231">
        <v>0</v>
      </c>
      <c r="V10" s="231">
        <v>0</v>
      </c>
    </row>
    <row r="11" spans="1:22" ht="15" x14ac:dyDescent="0.2">
      <c r="A11" s="90" t="s">
        <v>518</v>
      </c>
      <c r="B11" s="88" t="s">
        <v>519</v>
      </c>
      <c r="C11" s="90" t="s">
        <v>569</v>
      </c>
      <c r="D11" s="232" t="s">
        <v>500</v>
      </c>
      <c r="E11" s="232">
        <v>1755.2969192504827</v>
      </c>
      <c r="F11" s="232">
        <v>1749.2264714119065</v>
      </c>
      <c r="G11" s="232">
        <v>1749.2350903514953</v>
      </c>
      <c r="H11" s="232" t="s">
        <v>500</v>
      </c>
      <c r="I11" s="232">
        <v>371.85297585793757</v>
      </c>
      <c r="J11" s="232">
        <v>376.92928174283094</v>
      </c>
      <c r="K11" s="232">
        <v>376.92928938654404</v>
      </c>
      <c r="L11" s="232" t="s">
        <v>500</v>
      </c>
      <c r="M11" s="232">
        <v>582.6</v>
      </c>
      <c r="N11" s="232">
        <v>584.75481539863006</v>
      </c>
      <c r="O11" s="232">
        <v>578.29531302485543</v>
      </c>
      <c r="P11" s="234"/>
      <c r="R11" s="228" t="s">
        <v>520</v>
      </c>
      <c r="S11" s="229">
        <v>0</v>
      </c>
      <c r="T11" s="229">
        <v>0</v>
      </c>
      <c r="U11" s="229">
        <v>0.37411278000001857</v>
      </c>
      <c r="V11" s="229">
        <v>0</v>
      </c>
    </row>
    <row r="12" spans="1:22" ht="15" x14ac:dyDescent="0.2">
      <c r="A12" s="90" t="s">
        <v>521</v>
      </c>
      <c r="B12" s="88" t="s">
        <v>522</v>
      </c>
      <c r="C12" s="90" t="s">
        <v>570</v>
      </c>
      <c r="D12" s="232" t="s">
        <v>500</v>
      </c>
      <c r="E12" s="232">
        <v>1755.2969192504827</v>
      </c>
      <c r="F12" s="232">
        <v>1755.2969192504827</v>
      </c>
      <c r="G12" s="232">
        <v>1755.2969192504827</v>
      </c>
      <c r="H12" s="232" t="s">
        <v>500</v>
      </c>
      <c r="I12" s="232">
        <v>371.85297585793757</v>
      </c>
      <c r="J12" s="232">
        <v>373.11551446455792</v>
      </c>
      <c r="K12" s="232">
        <v>382.81354961457998</v>
      </c>
      <c r="L12" s="232" t="s">
        <v>500</v>
      </c>
      <c r="M12" s="232">
        <v>582.6</v>
      </c>
      <c r="N12" s="232">
        <v>582.89739420605292</v>
      </c>
      <c r="O12" s="232">
        <v>582.89739420605292</v>
      </c>
      <c r="P12" s="234"/>
      <c r="R12" s="230" t="s">
        <v>523</v>
      </c>
      <c r="S12" s="231">
        <v>0</v>
      </c>
      <c r="T12" s="231">
        <v>0</v>
      </c>
      <c r="U12" s="231">
        <v>0</v>
      </c>
      <c r="V12" s="231">
        <v>0</v>
      </c>
    </row>
    <row r="13" spans="1:22" ht="15" x14ac:dyDescent="0.2">
      <c r="A13" s="199" t="s">
        <v>571</v>
      </c>
      <c r="B13" s="114" t="s">
        <v>524</v>
      </c>
      <c r="C13" s="199" t="s">
        <v>572</v>
      </c>
      <c r="D13" s="239">
        <v>0</v>
      </c>
      <c r="E13" s="239">
        <v>0</v>
      </c>
      <c r="F13" s="239">
        <v>-6.1447768333991748</v>
      </c>
      <c r="G13" s="239">
        <v>-6.1432735347836802</v>
      </c>
      <c r="H13" s="239">
        <v>0</v>
      </c>
      <c r="I13" s="239">
        <v>0</v>
      </c>
      <c r="J13" s="239">
        <v>3.8604645724135391</v>
      </c>
      <c r="K13" s="239">
        <v>-5.9633191126050678</v>
      </c>
      <c r="L13" s="239">
        <v>0</v>
      </c>
      <c r="M13" s="239">
        <v>0</v>
      </c>
      <c r="N13" s="239">
        <v>1.8801642016397873</v>
      </c>
      <c r="O13" s="239">
        <v>-4.6637490690255374</v>
      </c>
      <c r="P13" s="199"/>
      <c r="R13" s="228" t="s">
        <v>525</v>
      </c>
      <c r="S13" s="229">
        <v>1764.4634353660713</v>
      </c>
      <c r="T13" s="229">
        <v>1764.4634353660713</v>
      </c>
      <c r="U13" s="229">
        <v>1863.6307034854331</v>
      </c>
      <c r="V13" s="229">
        <v>1795.0720159579259</v>
      </c>
    </row>
    <row r="14" spans="1:22" ht="15" x14ac:dyDescent="0.2">
      <c r="A14" s="90" t="s">
        <v>526</v>
      </c>
      <c r="B14" s="88" t="s">
        <v>527</v>
      </c>
      <c r="C14" s="90" t="s">
        <v>573</v>
      </c>
      <c r="D14" s="232" t="s">
        <v>500</v>
      </c>
      <c r="E14" s="232">
        <v>0</v>
      </c>
      <c r="F14" s="232">
        <v>3.7801759587173365</v>
      </c>
      <c r="G14" s="232">
        <v>3.8421664395004314</v>
      </c>
      <c r="H14" s="232" t="s">
        <v>500</v>
      </c>
      <c r="I14" s="232">
        <v>0</v>
      </c>
      <c r="J14" s="232">
        <v>3.6545201830762997</v>
      </c>
      <c r="K14" s="232">
        <v>3.7144500555622564</v>
      </c>
      <c r="L14" s="232" t="s">
        <v>500</v>
      </c>
      <c r="M14" s="232">
        <v>30.3</v>
      </c>
      <c r="N14" s="232">
        <v>30.001000000000001</v>
      </c>
      <c r="O14" s="232">
        <v>30.85566251342518</v>
      </c>
      <c r="P14" s="234"/>
      <c r="R14" s="230" t="s">
        <v>528</v>
      </c>
      <c r="S14" s="231">
        <v>348.71167669086128</v>
      </c>
      <c r="T14" s="231">
        <v>371.85297585793757</v>
      </c>
      <c r="U14" s="231">
        <v>350.45159952397523</v>
      </c>
      <c r="V14" s="231">
        <v>357.86229355503559</v>
      </c>
    </row>
    <row r="15" spans="1:22" ht="15" x14ac:dyDescent="0.2">
      <c r="A15" s="90" t="s">
        <v>529</v>
      </c>
      <c r="B15" s="88" t="s">
        <v>530</v>
      </c>
      <c r="C15" s="90" t="s">
        <v>574</v>
      </c>
      <c r="D15" s="232" t="s">
        <v>500</v>
      </c>
      <c r="E15" s="232">
        <v>21.428265013431009</v>
      </c>
      <c r="F15" s="232">
        <v>-32.649019739286082</v>
      </c>
      <c r="G15" s="232">
        <v>-177.65650047090492</v>
      </c>
      <c r="H15" s="232" t="s">
        <v>500</v>
      </c>
      <c r="I15" s="232">
        <v>2.4769000000000001</v>
      </c>
      <c r="J15" s="232">
        <v>-8.8277785831910158</v>
      </c>
      <c r="K15" s="232">
        <v>-8.9721534733888504</v>
      </c>
      <c r="L15" s="232" t="s">
        <v>500</v>
      </c>
      <c r="M15" s="232">
        <v>20.8</v>
      </c>
      <c r="N15" s="232">
        <v>20.444447021558787</v>
      </c>
      <c r="O15" s="232">
        <v>57.660142890867903</v>
      </c>
      <c r="P15" s="234"/>
      <c r="R15" s="228" t="s">
        <v>531</v>
      </c>
      <c r="S15" s="229">
        <v>632.65026114105672</v>
      </c>
      <c r="T15" s="229">
        <v>632.60746661890528</v>
      </c>
      <c r="U15" s="229">
        <v>652.84978048344374</v>
      </c>
      <c r="V15" s="229">
        <v>673.24056453355411</v>
      </c>
    </row>
    <row r="16" spans="1:22" ht="15" x14ac:dyDescent="0.2">
      <c r="A16" s="90" t="s">
        <v>532</v>
      </c>
      <c r="B16" s="88" t="s">
        <v>533</v>
      </c>
      <c r="C16" s="90" t="s">
        <v>575</v>
      </c>
      <c r="D16" s="232" t="s">
        <v>500</v>
      </c>
      <c r="E16" s="232">
        <v>0</v>
      </c>
      <c r="F16" s="232">
        <v>0</v>
      </c>
      <c r="G16" s="232">
        <v>0</v>
      </c>
      <c r="H16" s="232" t="s">
        <v>500</v>
      </c>
      <c r="I16" s="232">
        <v>0</v>
      </c>
      <c r="J16" s="232">
        <v>0</v>
      </c>
      <c r="K16" s="232">
        <v>0</v>
      </c>
      <c r="L16" s="232" t="s">
        <v>500</v>
      </c>
      <c r="M16" s="232">
        <v>0</v>
      </c>
      <c r="N16" s="232">
        <v>5.2670000000000003</v>
      </c>
      <c r="O16" s="232">
        <v>0</v>
      </c>
      <c r="P16" s="234"/>
      <c r="R16" s="230" t="s">
        <v>534</v>
      </c>
      <c r="S16" s="231">
        <v>3.3</v>
      </c>
      <c r="T16" s="231">
        <v>3.3</v>
      </c>
      <c r="U16" s="231">
        <v>7.2</v>
      </c>
      <c r="V16" s="231">
        <v>3.6</v>
      </c>
    </row>
    <row r="17" spans="1:27" ht="15" x14ac:dyDescent="0.2">
      <c r="A17" s="90" t="s">
        <v>535</v>
      </c>
      <c r="B17" s="88" t="s">
        <v>536</v>
      </c>
      <c r="C17" s="90" t="s">
        <v>576</v>
      </c>
      <c r="D17" s="232" t="s">
        <v>500</v>
      </c>
      <c r="E17" s="232">
        <v>-2.6045253308829306</v>
      </c>
      <c r="F17" s="232">
        <v>-23.28440687762231</v>
      </c>
      <c r="G17" s="232">
        <v>-23.666244017706838</v>
      </c>
      <c r="H17" s="232" t="s">
        <v>500</v>
      </c>
      <c r="I17" s="232">
        <v>0</v>
      </c>
      <c r="J17" s="232">
        <v>-5.3595953168643637</v>
      </c>
      <c r="K17" s="232">
        <v>-5.4474864346651239</v>
      </c>
      <c r="L17" s="232" t="s">
        <v>500</v>
      </c>
      <c r="M17" s="232">
        <v>-0.4</v>
      </c>
      <c r="N17" s="232">
        <v>-3.6893600599720662</v>
      </c>
      <c r="O17" s="232">
        <v>-5.2232022287207878</v>
      </c>
      <c r="P17" s="234"/>
      <c r="R17" s="228" t="s">
        <v>537</v>
      </c>
      <c r="S17" s="229">
        <v>32.56397802</v>
      </c>
      <c r="T17" s="229">
        <v>32.56397802</v>
      </c>
      <c r="U17" s="229">
        <v>42.527956040000007</v>
      </c>
      <c r="V17" s="229">
        <v>38.895172490666667</v>
      </c>
    </row>
    <row r="18" spans="1:27" ht="15" x14ac:dyDescent="0.2">
      <c r="A18" s="90" t="s">
        <v>538</v>
      </c>
      <c r="B18" s="88" t="s">
        <v>539</v>
      </c>
      <c r="C18" s="90" t="s">
        <v>577</v>
      </c>
      <c r="D18" s="232" t="s">
        <v>500</v>
      </c>
      <c r="E18" s="232">
        <v>0</v>
      </c>
      <c r="F18" s="232">
        <v>17.550518432444775</v>
      </c>
      <c r="G18" s="232">
        <v>17.55</v>
      </c>
      <c r="H18" s="232" t="s">
        <v>500</v>
      </c>
      <c r="I18" s="232">
        <v>0</v>
      </c>
      <c r="J18" s="232">
        <v>2.6414591846499773</v>
      </c>
      <c r="K18" s="232">
        <v>2.6414591846499773</v>
      </c>
      <c r="L18" s="232" t="s">
        <v>500</v>
      </c>
      <c r="M18" s="232">
        <v>1.6</v>
      </c>
      <c r="N18" s="232">
        <v>1.6</v>
      </c>
      <c r="O18" s="232">
        <v>2.4670565992908902</v>
      </c>
      <c r="P18" s="234"/>
      <c r="R18" s="230" t="s">
        <v>540</v>
      </c>
      <c r="S18" s="231">
        <v>0</v>
      </c>
      <c r="T18" s="231">
        <v>41.131410000000002</v>
      </c>
      <c r="U18" s="231">
        <v>37.549964620995802</v>
      </c>
      <c r="V18" s="231">
        <v>37.549964620995802</v>
      </c>
    </row>
    <row r="19" spans="1:27" ht="15" x14ac:dyDescent="0.2">
      <c r="A19" s="90" t="s">
        <v>541</v>
      </c>
      <c r="B19" s="88" t="s">
        <v>542</v>
      </c>
      <c r="C19" s="90" t="s">
        <v>578</v>
      </c>
      <c r="D19" s="232" t="s">
        <v>500</v>
      </c>
      <c r="E19" s="232">
        <v>0</v>
      </c>
      <c r="F19" s="232">
        <v>0</v>
      </c>
      <c r="G19" s="232">
        <v>0</v>
      </c>
      <c r="H19" s="232" t="s">
        <v>500</v>
      </c>
      <c r="I19" s="232">
        <v>0</v>
      </c>
      <c r="J19" s="232">
        <v>0</v>
      </c>
      <c r="K19" s="232">
        <v>0</v>
      </c>
      <c r="L19" s="232" t="s">
        <v>500</v>
      </c>
      <c r="M19" s="232">
        <v>1</v>
      </c>
      <c r="N19" s="232">
        <v>0</v>
      </c>
      <c r="O19" s="232">
        <v>1.3326613299999999</v>
      </c>
      <c r="P19" s="234"/>
      <c r="R19" s="240" t="s">
        <v>543</v>
      </c>
      <c r="S19" s="239">
        <v>3366.0027746980059</v>
      </c>
      <c r="T19" s="239">
        <v>3434.6163085355656</v>
      </c>
      <c r="U19" s="239">
        <v>3604.2859220301375</v>
      </c>
      <c r="V19" s="239">
        <v>3594.2526211206869</v>
      </c>
    </row>
    <row r="20" spans="1:27" ht="15" x14ac:dyDescent="0.2">
      <c r="A20" s="90" t="s">
        <v>544</v>
      </c>
      <c r="B20" s="88" t="s">
        <v>545</v>
      </c>
      <c r="C20" s="90" t="s">
        <v>579</v>
      </c>
      <c r="D20" s="232" t="s">
        <v>500</v>
      </c>
      <c r="E20" s="232">
        <v>0</v>
      </c>
      <c r="F20" s="232">
        <v>0.84051564194996076</v>
      </c>
      <c r="G20" s="232">
        <v>0.85</v>
      </c>
      <c r="H20" s="232" t="s">
        <v>500</v>
      </c>
      <c r="I20" s="232">
        <v>0</v>
      </c>
      <c r="J20" s="232">
        <v>0.17164507272855767</v>
      </c>
      <c r="K20" s="232">
        <v>0.17445985190780577</v>
      </c>
      <c r="L20" s="232" t="s">
        <v>500</v>
      </c>
      <c r="M20" s="232">
        <v>0</v>
      </c>
      <c r="N20" s="232">
        <v>-0.10853863912259532</v>
      </c>
      <c r="O20" s="232">
        <v>-0.11162961893663102</v>
      </c>
      <c r="P20" s="234"/>
    </row>
    <row r="21" spans="1:27" ht="15" x14ac:dyDescent="0.2">
      <c r="A21" s="90" t="s">
        <v>546</v>
      </c>
      <c r="B21" s="88" t="s">
        <v>547</v>
      </c>
      <c r="C21" s="90" t="s">
        <v>580</v>
      </c>
      <c r="D21" s="232" t="s">
        <v>500</v>
      </c>
      <c r="E21" s="232">
        <v>0</v>
      </c>
      <c r="F21" s="232">
        <v>4.4806219262091407</v>
      </c>
      <c r="G21" s="232">
        <v>4.55</v>
      </c>
      <c r="H21" s="232" t="s">
        <v>500</v>
      </c>
      <c r="I21" s="232">
        <v>0</v>
      </c>
      <c r="J21" s="232">
        <v>2.6838788931890973</v>
      </c>
      <c r="K21" s="232">
        <v>2.7278913795837343</v>
      </c>
      <c r="L21" s="232" t="s">
        <v>500</v>
      </c>
      <c r="M21" s="232">
        <v>1.8</v>
      </c>
      <c r="N21" s="232">
        <v>1.7935551266858258</v>
      </c>
      <c r="O21" s="232">
        <v>1.8446322613980488</v>
      </c>
      <c r="P21" s="234"/>
      <c r="S21" s="241"/>
    </row>
    <row r="22" spans="1:27" ht="15" x14ac:dyDescent="0.2">
      <c r="A22" s="90" t="s">
        <v>548</v>
      </c>
      <c r="B22" s="88" t="s">
        <v>549</v>
      </c>
      <c r="C22" s="90" t="s">
        <v>581</v>
      </c>
      <c r="D22" s="232" t="s">
        <v>500</v>
      </c>
      <c r="E22" s="232">
        <v>0</v>
      </c>
      <c r="F22" s="232">
        <v>0</v>
      </c>
      <c r="G22" s="232">
        <v>0</v>
      </c>
      <c r="H22" s="232" t="s">
        <v>500</v>
      </c>
      <c r="I22" s="232">
        <v>0</v>
      </c>
      <c r="J22" s="232">
        <v>0</v>
      </c>
      <c r="K22" s="232">
        <v>0</v>
      </c>
      <c r="L22" s="232" t="s">
        <v>500</v>
      </c>
      <c r="M22" s="232">
        <v>0</v>
      </c>
      <c r="N22" s="232">
        <v>0</v>
      </c>
      <c r="O22" s="232">
        <v>0</v>
      </c>
      <c r="P22" s="234"/>
    </row>
    <row r="23" spans="1:27" ht="15" x14ac:dyDescent="0.2">
      <c r="A23" s="199" t="s">
        <v>582</v>
      </c>
      <c r="B23" s="114" t="s">
        <v>550</v>
      </c>
      <c r="C23" s="199" t="s">
        <v>583</v>
      </c>
      <c r="D23" s="239" t="s">
        <v>500</v>
      </c>
      <c r="E23" s="239">
        <v>18.82373968254808</v>
      </c>
      <c r="F23" s="239">
        <v>-29.281594657587178</v>
      </c>
      <c r="G23" s="239">
        <v>-174.53057804911131</v>
      </c>
      <c r="H23" s="239" t="s">
        <v>500</v>
      </c>
      <c r="I23" s="239">
        <v>2.4769000000000001</v>
      </c>
      <c r="J23" s="239">
        <v>-5.0358705664114467</v>
      </c>
      <c r="K23" s="239">
        <v>-5.1613794363501988</v>
      </c>
      <c r="L23" s="239" t="s">
        <v>500</v>
      </c>
      <c r="M23" s="239">
        <v>55.1</v>
      </c>
      <c r="N23" s="239">
        <v>55.308103449149961</v>
      </c>
      <c r="O23" s="239">
        <v>88.825323747324575</v>
      </c>
      <c r="P23" s="199"/>
    </row>
    <row r="24" spans="1:27" ht="15" x14ac:dyDescent="0.2">
      <c r="A24" s="199" t="s">
        <v>584</v>
      </c>
      <c r="B24" s="114" t="s">
        <v>390</v>
      </c>
      <c r="C24" s="199" t="s">
        <v>585</v>
      </c>
      <c r="D24" s="239">
        <v>1764.4634353660713</v>
      </c>
      <c r="E24" s="239">
        <v>1764.4634353660713</v>
      </c>
      <c r="F24" s="239">
        <v>1863.6307034854331</v>
      </c>
      <c r="G24" s="239">
        <v>1795.0720159579259</v>
      </c>
      <c r="H24" s="239">
        <v>348.71167669086128</v>
      </c>
      <c r="I24" s="239">
        <v>371.85297585793757</v>
      </c>
      <c r="J24" s="239">
        <v>350.45159952397523</v>
      </c>
      <c r="K24" s="239">
        <v>357.86229355503559</v>
      </c>
      <c r="L24" s="239">
        <v>632.65026114105672</v>
      </c>
      <c r="M24" s="239">
        <v>632.60746661890528</v>
      </c>
      <c r="N24" s="239">
        <v>652.84978048344374</v>
      </c>
      <c r="O24" s="239">
        <v>673.24056453355411</v>
      </c>
      <c r="P24" s="199"/>
    </row>
    <row r="26" spans="1:27" x14ac:dyDescent="0.2">
      <c r="J26" s="242"/>
      <c r="W26" s="243"/>
      <c r="X26" s="243"/>
      <c r="Y26" s="243"/>
      <c r="Z26" s="243"/>
    </row>
    <row r="27" spans="1:27" x14ac:dyDescent="0.2">
      <c r="D27" s="244"/>
      <c r="F27" s="242"/>
      <c r="H27" s="46"/>
      <c r="I27" s="245"/>
      <c r="J27" s="243"/>
      <c r="K27" s="243"/>
      <c r="L27" s="243"/>
      <c r="M27" s="243"/>
      <c r="N27" s="243"/>
      <c r="O27" s="243"/>
      <c r="R27" s="244"/>
      <c r="S27" s="244"/>
      <c r="T27" s="244"/>
      <c r="U27" s="244"/>
      <c r="V27" s="244"/>
      <c r="AA27" s="244"/>
    </row>
    <row r="28" spans="1:27" x14ac:dyDescent="0.2">
      <c r="A28" s="11" t="s">
        <v>497</v>
      </c>
      <c r="D28" s="244"/>
      <c r="F28" s="242"/>
      <c r="J28" s="242"/>
      <c r="W28" s="244"/>
      <c r="X28" s="244"/>
      <c r="Y28" s="244"/>
      <c r="Z28" s="244"/>
    </row>
    <row r="29" spans="1:27" x14ac:dyDescent="0.2">
      <c r="A29" s="2" t="s">
        <v>551</v>
      </c>
      <c r="J29" s="242"/>
      <c r="L29" s="244"/>
      <c r="N29" s="244"/>
      <c r="O29" s="244"/>
    </row>
    <row r="30" spans="1:27" x14ac:dyDescent="0.2">
      <c r="A30" s="2" t="s">
        <v>552</v>
      </c>
    </row>
    <row r="31" spans="1:27" x14ac:dyDescent="0.2">
      <c r="A31" s="2" t="s">
        <v>553</v>
      </c>
      <c r="F31" s="242"/>
      <c r="N31" s="20"/>
    </row>
    <row r="32" spans="1:27" x14ac:dyDescent="0.2">
      <c r="A32" s="30" t="s">
        <v>554</v>
      </c>
    </row>
    <row r="34" spans="1:3" x14ac:dyDescent="0.2">
      <c r="A34" s="11" t="s">
        <v>555</v>
      </c>
    </row>
    <row r="35" spans="1:3" x14ac:dyDescent="0.2">
      <c r="A35" s="2" t="s">
        <v>556</v>
      </c>
    </row>
    <row r="36" spans="1:3" x14ac:dyDescent="0.2">
      <c r="A36" s="2" t="s">
        <v>557</v>
      </c>
    </row>
    <row r="37" spans="1:3" x14ac:dyDescent="0.2">
      <c r="A37" s="2" t="s">
        <v>558</v>
      </c>
    </row>
    <row r="39" spans="1:3" x14ac:dyDescent="0.2">
      <c r="A39" s="2" t="s">
        <v>559</v>
      </c>
    </row>
    <row r="41" spans="1:3" x14ac:dyDescent="0.2">
      <c r="A41" s="2" t="s">
        <v>560</v>
      </c>
    </row>
    <row r="43" spans="1:3" x14ac:dyDescent="0.2">
      <c r="A43" s="2" t="s">
        <v>561</v>
      </c>
    </row>
    <row r="45" spans="1:3" x14ac:dyDescent="0.2">
      <c r="A45" s="2" t="s">
        <v>562</v>
      </c>
    </row>
    <row r="47" spans="1:3" x14ac:dyDescent="0.2">
      <c r="A47" s="334"/>
      <c r="B47" s="334"/>
      <c r="C47" s="334"/>
    </row>
    <row r="48" spans="1:3" x14ac:dyDescent="0.2">
      <c r="A48" s="333"/>
      <c r="B48" s="333"/>
      <c r="C48" s="333"/>
    </row>
    <row r="49" spans="1:22" x14ac:dyDescent="0.2">
      <c r="A49" s="333"/>
      <c r="B49" s="333"/>
      <c r="C49" s="333"/>
    </row>
    <row r="50" spans="1:22" x14ac:dyDescent="0.2">
      <c r="A50" s="246"/>
      <c r="B50" s="246"/>
      <c r="C50" s="246"/>
    </row>
    <row r="51" spans="1:22" x14ac:dyDescent="0.2">
      <c r="A51" s="333"/>
      <c r="B51" s="333"/>
      <c r="C51" s="333"/>
    </row>
    <row r="52" spans="1:22" x14ac:dyDescent="0.2">
      <c r="A52" s="5"/>
      <c r="B52" s="246"/>
      <c r="C52" s="246"/>
    </row>
    <row r="53" spans="1:22" x14ac:dyDescent="0.2">
      <c r="A53" s="334"/>
      <c r="B53" s="334"/>
      <c r="C53" s="334"/>
    </row>
    <row r="54" spans="1:22" x14ac:dyDescent="0.2">
      <c r="A54" s="247"/>
      <c r="B54" s="247"/>
      <c r="C54" s="247"/>
    </row>
    <row r="55" spans="1:22" x14ac:dyDescent="0.2">
      <c r="A55" s="334"/>
      <c r="B55" s="334"/>
      <c r="C55" s="334"/>
    </row>
    <row r="56" spans="1:22" x14ac:dyDescent="0.2">
      <c r="A56" s="247"/>
      <c r="B56" s="247"/>
      <c r="C56" s="247"/>
    </row>
    <row r="57" spans="1:22" x14ac:dyDescent="0.2">
      <c r="A57" s="334"/>
      <c r="B57" s="334"/>
      <c r="C57" s="334"/>
    </row>
    <row r="58" spans="1:22" x14ac:dyDescent="0.2">
      <c r="A58" s="335"/>
      <c r="B58" s="335"/>
      <c r="C58" s="335"/>
    </row>
    <row r="59" spans="1:22" x14ac:dyDescent="0.2">
      <c r="A59" s="336"/>
      <c r="B59" s="336"/>
      <c r="C59" s="336"/>
    </row>
    <row r="60" spans="1:22" x14ac:dyDescent="0.2">
      <c r="R60" s="10"/>
      <c r="S60" s="10"/>
      <c r="T60" s="10"/>
      <c r="U60" s="10"/>
      <c r="V60" s="10"/>
    </row>
    <row r="61" spans="1:22" x14ac:dyDescent="0.2">
      <c r="A61" s="248"/>
    </row>
  </sheetData>
  <mergeCells count="12">
    <mergeCell ref="A59:C59"/>
    <mergeCell ref="D3:G3"/>
    <mergeCell ref="H3:K3"/>
    <mergeCell ref="L3:O3"/>
    <mergeCell ref="S3:V3"/>
    <mergeCell ref="A47:C47"/>
    <mergeCell ref="A48:C49"/>
    <mergeCell ref="A51:C51"/>
    <mergeCell ref="A53:C53"/>
    <mergeCell ref="A55:C55"/>
    <mergeCell ref="A57:C57"/>
    <mergeCell ref="A58:C58"/>
  </mergeCells>
  <conditionalFormatting sqref="M14:N22 M10:N12 D14:F22 D10:F12 I10:J12 I14:J22">
    <cfRule type="cellIs" dxfId="7" priority="8" operator="lessThan">
      <formula>0</formula>
    </cfRule>
  </conditionalFormatting>
  <conditionalFormatting sqref="C7">
    <cfRule type="cellIs" dxfId="6" priority="7" operator="lessThan">
      <formula>0</formula>
    </cfRule>
  </conditionalFormatting>
  <conditionalFormatting sqref="A7">
    <cfRule type="cellIs" dxfId="5" priority="6" operator="lessThan">
      <formula>0</formula>
    </cfRule>
  </conditionalFormatting>
  <conditionalFormatting sqref="L14:L22 L10:L12">
    <cfRule type="cellIs" dxfId="4" priority="4" operator="lessThan">
      <formula>0</formula>
    </cfRule>
  </conditionalFormatting>
  <conditionalFormatting sqref="H14:H22 H10:H12">
    <cfRule type="cellIs" dxfId="3" priority="5" operator="lessThan">
      <formula>0</formula>
    </cfRule>
  </conditionalFormatting>
  <conditionalFormatting sqref="G14:G22 G10:G12">
    <cfRule type="cellIs" dxfId="2" priority="1" operator="lessThan">
      <formula>0</formula>
    </cfRule>
  </conditionalFormatting>
  <conditionalFormatting sqref="O14:O22 O10:O12">
    <cfRule type="cellIs" dxfId="1" priority="3" operator="lessThan">
      <formula>0</formula>
    </cfRule>
  </conditionalFormatting>
  <conditionalFormatting sqref="K10:K12 K14:K22">
    <cfRule type="cellIs" dxfId="0" priority="2" operator="lessThan">
      <formula>0</formula>
    </cfRule>
  </conditionalFormatting>
  <hyperlinks>
    <hyperlink ref="H1" location="Index!A1" display="Return to Index" xr:uid="{C3655386-C860-4E1D-8010-C502F59E5411}"/>
  </hyperlinks>
  <pageMargins left="0.7" right="0.7" top="0.75" bottom="0.75" header="0.3" footer="0.3"/>
  <pageSetup paperSize="8"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3EF6-9C49-4188-8B15-C6DA6B5B7A3B}">
  <sheetPr codeName="Sheet11">
    <pageSetUpPr fitToPage="1"/>
  </sheetPr>
  <dimension ref="A1:L40"/>
  <sheetViews>
    <sheetView showGridLines="0" zoomScale="80" zoomScaleNormal="80" workbookViewId="0">
      <pane ySplit="2" topLeftCell="A3" activePane="bottomLeft" state="frozen"/>
      <selection sqref="A1:I1"/>
      <selection pane="bottomLeft"/>
    </sheetView>
  </sheetViews>
  <sheetFormatPr defaultColWidth="9.140625" defaultRowHeight="12.75" x14ac:dyDescent="0.2"/>
  <cols>
    <col min="1" max="1" width="48.42578125" style="2" customWidth="1"/>
    <col min="2" max="6" width="12.140625" style="3" customWidth="1"/>
    <col min="7" max="10" width="12.140625" style="2" customWidth="1"/>
    <col min="11" max="11" width="39" style="2" customWidth="1"/>
    <col min="12" max="16384" width="9.140625" style="2"/>
  </cols>
  <sheetData>
    <row r="1" spans="1:11" x14ac:dyDescent="0.2">
      <c r="A1" s="11" t="s">
        <v>27</v>
      </c>
      <c r="K1" s="223" t="s">
        <v>29</v>
      </c>
    </row>
    <row r="3" spans="1:11" ht="15" x14ac:dyDescent="0.2">
      <c r="A3" s="249" t="s">
        <v>586</v>
      </c>
      <c r="B3" s="338" t="s">
        <v>587</v>
      </c>
      <c r="C3" s="339"/>
      <c r="D3" s="339"/>
      <c r="E3" s="339"/>
      <c r="F3" s="339"/>
      <c r="G3" s="339"/>
      <c r="H3" s="339"/>
      <c r="I3" s="339"/>
      <c r="J3" s="340"/>
      <c r="K3" s="250"/>
    </row>
    <row r="4" spans="1:11" ht="15" x14ac:dyDescent="0.2">
      <c r="A4" s="251" t="s">
        <v>588</v>
      </c>
      <c r="B4" s="114" t="s">
        <v>589</v>
      </c>
      <c r="C4" s="114" t="s">
        <v>590</v>
      </c>
      <c r="D4" s="114" t="s">
        <v>414</v>
      </c>
      <c r="E4" s="114" t="s">
        <v>415</v>
      </c>
      <c r="F4" s="114" t="s">
        <v>416</v>
      </c>
      <c r="G4" s="114" t="s">
        <v>417</v>
      </c>
      <c r="H4" s="114" t="s">
        <v>418</v>
      </c>
      <c r="I4" s="114" t="s">
        <v>327</v>
      </c>
      <c r="J4" s="114" t="s">
        <v>425</v>
      </c>
      <c r="K4" s="27" t="s">
        <v>497</v>
      </c>
    </row>
    <row r="5" spans="1:11" ht="15" x14ac:dyDescent="0.2">
      <c r="A5" s="252" t="s">
        <v>244</v>
      </c>
      <c r="B5" s="253">
        <v>5.4759483870350794</v>
      </c>
      <c r="C5" s="253">
        <v>5.6051191659779338</v>
      </c>
      <c r="D5" s="253">
        <v>5.6562830188883408</v>
      </c>
      <c r="E5" s="253">
        <v>5.8724963671592052</v>
      </c>
      <c r="F5" s="253">
        <v>6.250052539232863</v>
      </c>
      <c r="G5" s="253">
        <v>6.4376795312597705</v>
      </c>
      <c r="H5" s="253">
        <v>6.6242630380500991</v>
      </c>
      <c r="I5" s="253">
        <v>6.7</v>
      </c>
      <c r="J5" s="253">
        <v>6.9915211475698076</v>
      </c>
      <c r="K5" s="254" t="s">
        <v>591</v>
      </c>
    </row>
    <row r="6" spans="1:11" ht="15" x14ac:dyDescent="0.2">
      <c r="A6" s="255" t="s">
        <v>250</v>
      </c>
      <c r="B6" s="256">
        <v>6.8531524225899307</v>
      </c>
      <c r="C6" s="256">
        <v>7.0144590179136701</v>
      </c>
      <c r="D6" s="256">
        <v>7.0805945993165489</v>
      </c>
      <c r="E6" s="256">
        <v>7.4324222805755404</v>
      </c>
      <c r="F6" s="256">
        <v>7.8017526906474828</v>
      </c>
      <c r="G6" s="256">
        <v>8.07750330830571</v>
      </c>
      <c r="H6" s="256">
        <v>8.2426165399928522</v>
      </c>
      <c r="I6" s="256">
        <v>8.4</v>
      </c>
      <c r="J6" s="256">
        <v>8.736316437257555</v>
      </c>
      <c r="K6" s="257" t="s">
        <v>591</v>
      </c>
    </row>
    <row r="7" spans="1:11" ht="15" x14ac:dyDescent="0.2">
      <c r="A7" s="252" t="s">
        <v>265</v>
      </c>
      <c r="B7" s="253">
        <v>12.491059506303356</v>
      </c>
      <c r="C7" s="253">
        <v>12.786364558839976</v>
      </c>
      <c r="D7" s="253">
        <v>12.901841570954671</v>
      </c>
      <c r="E7" s="253">
        <v>13.136098252828528</v>
      </c>
      <c r="F7" s="253">
        <v>13.607167459943749</v>
      </c>
      <c r="G7" s="253">
        <v>14.664797654796391</v>
      </c>
      <c r="H7" s="253">
        <v>15.105525040799996</v>
      </c>
      <c r="I7" s="253">
        <v>15.3</v>
      </c>
      <c r="J7" s="253">
        <v>15.59550324330332</v>
      </c>
      <c r="K7" s="254" t="s">
        <v>591</v>
      </c>
    </row>
    <row r="8" spans="1:11" ht="15" x14ac:dyDescent="0.2">
      <c r="A8" s="255" t="s">
        <v>261</v>
      </c>
      <c r="B8" s="256">
        <v>7.7094720644957526</v>
      </c>
      <c r="C8" s="256">
        <v>7.8914406617198356</v>
      </c>
      <c r="D8" s="256">
        <v>7.9933083655200443</v>
      </c>
      <c r="E8" s="256">
        <v>8.3673065626659167</v>
      </c>
      <c r="F8" s="256">
        <v>8.7488529744949677</v>
      </c>
      <c r="G8" s="256">
        <v>9.1256414429245591</v>
      </c>
      <c r="H8" s="256">
        <v>9.290493192616605</v>
      </c>
      <c r="I8" s="256">
        <v>9.4</v>
      </c>
      <c r="J8" s="256">
        <v>9.8027547671166335</v>
      </c>
      <c r="K8" s="257" t="s">
        <v>591</v>
      </c>
    </row>
    <row r="9" spans="1:11" ht="15" x14ac:dyDescent="0.2">
      <c r="A9" s="252" t="s">
        <v>266</v>
      </c>
      <c r="B9" s="253">
        <v>12.926960730569261</v>
      </c>
      <c r="C9" s="253">
        <v>13.232210748352349</v>
      </c>
      <c r="D9" s="253">
        <v>12.515897408645721</v>
      </c>
      <c r="E9" s="253">
        <v>12.299313160867388</v>
      </c>
      <c r="F9" s="253">
        <v>16.325806709079423</v>
      </c>
      <c r="G9" s="253">
        <v>14.546011968069125</v>
      </c>
      <c r="H9" s="253">
        <v>14.918174357090118</v>
      </c>
      <c r="I9" s="253">
        <v>15.1</v>
      </c>
      <c r="J9" s="253">
        <v>16.256839136758305</v>
      </c>
      <c r="K9" s="254" t="s">
        <v>591</v>
      </c>
    </row>
    <row r="10" spans="1:11" ht="15" x14ac:dyDescent="0.2">
      <c r="A10" s="255" t="s">
        <v>263</v>
      </c>
      <c r="B10" s="256">
        <v>18.92412411049645</v>
      </c>
      <c r="C10" s="256">
        <v>19.498933866515603</v>
      </c>
      <c r="D10" s="256">
        <v>19.727664616616543</v>
      </c>
      <c r="E10" s="256">
        <v>20.025312344572047</v>
      </c>
      <c r="F10" s="256">
        <v>20.742778333926285</v>
      </c>
      <c r="G10" s="256">
        <v>21.420541259079798</v>
      </c>
      <c r="H10" s="256">
        <v>22.906063897722504</v>
      </c>
      <c r="I10" s="256">
        <v>23.4</v>
      </c>
      <c r="J10" s="256">
        <v>24.1896392952474</v>
      </c>
      <c r="K10" s="257" t="s">
        <v>591</v>
      </c>
    </row>
    <row r="11" spans="1:11" ht="15" x14ac:dyDescent="0.2">
      <c r="A11" s="252" t="s">
        <v>258</v>
      </c>
      <c r="B11" s="253">
        <v>11.570501887309904</v>
      </c>
      <c r="C11" s="253">
        <v>11.843091171267096</v>
      </c>
      <c r="D11" s="253">
        <v>11.952150078673732</v>
      </c>
      <c r="E11" s="253">
        <v>12.15604428015874</v>
      </c>
      <c r="F11" s="253">
        <v>12.5936963237531</v>
      </c>
      <c r="G11" s="253">
        <v>13.944087232595104</v>
      </c>
      <c r="H11" s="253">
        <v>13.919036673917866</v>
      </c>
      <c r="I11" s="253">
        <v>14.1</v>
      </c>
      <c r="J11" s="253">
        <v>14.688740392152731</v>
      </c>
      <c r="K11" s="254" t="s">
        <v>591</v>
      </c>
    </row>
    <row r="12" spans="1:11" ht="15" x14ac:dyDescent="0.2">
      <c r="A12" s="255" t="s">
        <v>249</v>
      </c>
      <c r="B12" s="256">
        <v>25.999519895629486</v>
      </c>
      <c r="C12" s="256">
        <v>26.619250228001508</v>
      </c>
      <c r="D12" s="256">
        <v>26.871432565306392</v>
      </c>
      <c r="E12" s="256">
        <v>27.309232602224004</v>
      </c>
      <c r="F12" s="256">
        <v>28.387567597857235</v>
      </c>
      <c r="G12" s="256">
        <v>29.315573022344434</v>
      </c>
      <c r="H12" s="256">
        <v>31.562492700041204</v>
      </c>
      <c r="I12" s="256">
        <v>32.1</v>
      </c>
      <c r="J12" s="256">
        <v>33.216308859183222</v>
      </c>
      <c r="K12" s="257" t="s">
        <v>591</v>
      </c>
    </row>
    <row r="13" spans="1:11" ht="15" x14ac:dyDescent="0.2">
      <c r="A13" s="252" t="s">
        <v>257</v>
      </c>
      <c r="B13" s="253">
        <v>37.572952823693697</v>
      </c>
      <c r="C13" s="253">
        <v>39.21209850266176</v>
      </c>
      <c r="D13" s="253">
        <v>39.498702717387403</v>
      </c>
      <c r="E13" s="253">
        <v>39.518883339410344</v>
      </c>
      <c r="F13" s="253">
        <v>41.77261773651108</v>
      </c>
      <c r="G13" s="253">
        <v>43.290408952810004</v>
      </c>
      <c r="H13" s="253">
        <v>44.263147942579849</v>
      </c>
      <c r="I13" s="253">
        <v>44.7</v>
      </c>
      <c r="J13" s="253">
        <v>46.808876154329312</v>
      </c>
      <c r="K13" s="254" t="s">
        <v>591</v>
      </c>
    </row>
    <row r="14" spans="1:11" ht="15" x14ac:dyDescent="0.2">
      <c r="A14" s="255" t="s">
        <v>264</v>
      </c>
      <c r="B14" s="341">
        <v>78.900000000000006</v>
      </c>
      <c r="C14" s="256">
        <v>17.44304010025655</v>
      </c>
      <c r="D14" s="256">
        <v>15.699844477620001</v>
      </c>
      <c r="E14" s="256">
        <v>19.512192800879649</v>
      </c>
      <c r="F14" s="256">
        <v>18.623202111696155</v>
      </c>
      <c r="G14" s="256">
        <v>19.181206555378026</v>
      </c>
      <c r="H14" s="256">
        <v>19.66747115753698</v>
      </c>
      <c r="I14" s="256">
        <v>20.8</v>
      </c>
      <c r="J14" s="256">
        <v>21.563933661180275</v>
      </c>
      <c r="K14" s="257" t="s">
        <v>591</v>
      </c>
    </row>
    <row r="15" spans="1:11" ht="15" x14ac:dyDescent="0.2">
      <c r="A15" s="252" t="s">
        <v>256</v>
      </c>
      <c r="B15" s="342"/>
      <c r="C15" s="253">
        <v>25.563393838820964</v>
      </c>
      <c r="D15" s="253">
        <v>26.687042138144108</v>
      </c>
      <c r="E15" s="253">
        <v>27.188145543100443</v>
      </c>
      <c r="F15" s="253">
        <v>28.169364454148401</v>
      </c>
      <c r="G15" s="253">
        <v>29.216443614680689</v>
      </c>
      <c r="H15" s="253">
        <v>29.721504564017465</v>
      </c>
      <c r="I15" s="253">
        <v>30</v>
      </c>
      <c r="J15" s="253">
        <v>32.453466644053279</v>
      </c>
      <c r="K15" s="254" t="s">
        <v>591</v>
      </c>
    </row>
    <row r="16" spans="1:11" ht="15" x14ac:dyDescent="0.2">
      <c r="A16" s="255" t="s">
        <v>251</v>
      </c>
      <c r="B16" s="342"/>
      <c r="C16" s="256">
        <v>26.3</v>
      </c>
      <c r="D16" s="256">
        <v>23.646116595083996</v>
      </c>
      <c r="E16" s="256">
        <v>29.342874473513998</v>
      </c>
      <c r="F16" s="256">
        <v>32.730809292973404</v>
      </c>
      <c r="G16" s="256">
        <v>33.98287134592244</v>
      </c>
      <c r="H16" s="256">
        <v>18.862440472463749</v>
      </c>
      <c r="I16" s="256">
        <v>32.9</v>
      </c>
      <c r="J16" s="256">
        <v>39.815337036125449</v>
      </c>
      <c r="K16" s="257" t="s">
        <v>591</v>
      </c>
    </row>
    <row r="17" spans="1:12" ht="15" x14ac:dyDescent="0.2">
      <c r="A17" s="252" t="s">
        <v>269</v>
      </c>
      <c r="B17" s="343"/>
      <c r="C17" s="344">
        <v>35.299999999999997</v>
      </c>
      <c r="D17" s="253">
        <v>21.27389291267081</v>
      </c>
      <c r="E17" s="253">
        <v>22.045387978983488</v>
      </c>
      <c r="F17" s="253">
        <v>22.572650063642349</v>
      </c>
      <c r="G17" s="253">
        <v>23.578973631812271</v>
      </c>
      <c r="H17" s="253">
        <v>23.05792297360248</v>
      </c>
      <c r="I17" s="253">
        <v>25.3</v>
      </c>
      <c r="J17" s="253">
        <v>25.50594453862367</v>
      </c>
      <c r="K17" s="254" t="s">
        <v>591</v>
      </c>
    </row>
    <row r="18" spans="1:12" ht="15" x14ac:dyDescent="0.2">
      <c r="A18" s="255" t="s">
        <v>255</v>
      </c>
      <c r="B18" s="258"/>
      <c r="C18" s="345"/>
      <c r="D18" s="341">
        <v>29.3</v>
      </c>
      <c r="E18" s="256">
        <v>9.7498990869565194</v>
      </c>
      <c r="F18" s="256">
        <v>12.145415107061377</v>
      </c>
      <c r="G18" s="256">
        <v>12.47812447894448</v>
      </c>
      <c r="H18" s="256">
        <v>11.257241207364295</v>
      </c>
      <c r="I18" s="256">
        <v>14.4</v>
      </c>
      <c r="J18" s="256">
        <v>13.318286698821593</v>
      </c>
      <c r="K18" s="257" t="s">
        <v>591</v>
      </c>
    </row>
    <row r="19" spans="1:12" ht="15" x14ac:dyDescent="0.2">
      <c r="A19" s="252" t="s">
        <v>270</v>
      </c>
      <c r="B19" s="258"/>
      <c r="C19" s="346"/>
      <c r="D19" s="343"/>
      <c r="E19" s="253">
        <v>11.576692607080746</v>
      </c>
      <c r="F19" s="253">
        <v>13.197339934782658</v>
      </c>
      <c r="G19" s="253">
        <v>13.564033876782693</v>
      </c>
      <c r="H19" s="253">
        <v>13.943530782670807</v>
      </c>
      <c r="I19" s="253">
        <v>14.1</v>
      </c>
      <c r="J19" s="253">
        <v>14.735262326509316</v>
      </c>
      <c r="K19" s="254" t="s">
        <v>591</v>
      </c>
    </row>
    <row r="20" spans="1:12" ht="15" x14ac:dyDescent="0.2">
      <c r="A20" s="255" t="s">
        <v>246</v>
      </c>
      <c r="B20" s="258"/>
      <c r="C20" s="258"/>
      <c r="D20" s="258"/>
      <c r="E20" s="258"/>
      <c r="F20" s="341">
        <v>34.299999999999997</v>
      </c>
      <c r="G20" s="256">
        <v>13.060165093969466</v>
      </c>
      <c r="H20" s="256">
        <v>12.784653401505304</v>
      </c>
      <c r="I20" s="256">
        <v>14.1</v>
      </c>
      <c r="J20" s="256">
        <v>14.679289490115625</v>
      </c>
      <c r="K20" s="257" t="s">
        <v>591</v>
      </c>
    </row>
    <row r="21" spans="1:12" ht="15" x14ac:dyDescent="0.2">
      <c r="A21" s="252" t="s">
        <v>247</v>
      </c>
      <c r="B21" s="258"/>
      <c r="C21" s="258"/>
      <c r="D21" s="258"/>
      <c r="E21" s="258"/>
      <c r="F21" s="343"/>
      <c r="G21" s="253">
        <v>18.69643662868048</v>
      </c>
      <c r="H21" s="253">
        <v>19.202776704002179</v>
      </c>
      <c r="I21" s="253">
        <v>19.600000000000001</v>
      </c>
      <c r="J21" s="253">
        <v>20.821600345999563</v>
      </c>
      <c r="K21" s="254" t="s">
        <v>591</v>
      </c>
    </row>
    <row r="22" spans="1:12" ht="15" x14ac:dyDescent="0.2">
      <c r="A22" s="255" t="s">
        <v>259</v>
      </c>
      <c r="B22" s="258"/>
      <c r="C22" s="258"/>
      <c r="D22" s="258"/>
      <c r="E22" s="258"/>
      <c r="F22" s="258"/>
      <c r="G22" s="341">
        <v>66</v>
      </c>
      <c r="H22" s="256">
        <v>26.721614188678799</v>
      </c>
      <c r="I22" s="256">
        <v>27.4</v>
      </c>
      <c r="J22" s="256">
        <v>28.873193481316431</v>
      </c>
      <c r="K22" s="257" t="s">
        <v>591</v>
      </c>
    </row>
    <row r="23" spans="1:12" ht="15" x14ac:dyDescent="0.2">
      <c r="A23" s="252" t="s">
        <v>248</v>
      </c>
      <c r="B23" s="258"/>
      <c r="C23" s="258"/>
      <c r="D23" s="258"/>
      <c r="E23" s="258"/>
      <c r="F23" s="258"/>
      <c r="G23" s="342"/>
      <c r="H23" s="253">
        <v>16.107490179514254</v>
      </c>
      <c r="I23" s="253">
        <v>17.100000000000001</v>
      </c>
      <c r="J23" s="253">
        <v>17.83522786410143</v>
      </c>
      <c r="K23" s="254" t="s">
        <v>591</v>
      </c>
    </row>
    <row r="24" spans="1:12" ht="15" x14ac:dyDescent="0.2">
      <c r="A24" s="255" t="s">
        <v>267</v>
      </c>
      <c r="B24" s="258"/>
      <c r="C24" s="258"/>
      <c r="D24" s="258"/>
      <c r="E24" s="258"/>
      <c r="F24" s="258"/>
      <c r="G24" s="342"/>
      <c r="H24" s="341">
        <v>28.834299841526352</v>
      </c>
      <c r="I24" s="256">
        <v>13.5</v>
      </c>
      <c r="J24" s="256">
        <v>14.111678741852842</v>
      </c>
      <c r="K24" s="257" t="s">
        <v>591</v>
      </c>
    </row>
    <row r="25" spans="1:12" ht="15" x14ac:dyDescent="0.2">
      <c r="A25" s="252" t="s">
        <v>268</v>
      </c>
      <c r="B25" s="258"/>
      <c r="C25" s="258"/>
      <c r="D25" s="258"/>
      <c r="E25" s="258"/>
      <c r="F25" s="258"/>
      <c r="G25" s="343"/>
      <c r="H25" s="342"/>
      <c r="I25" s="253">
        <v>13.5</v>
      </c>
      <c r="J25" s="253">
        <v>14.111678741852842</v>
      </c>
      <c r="K25" s="254" t="s">
        <v>591</v>
      </c>
    </row>
    <row r="26" spans="1:12" ht="15" x14ac:dyDescent="0.2">
      <c r="A26" s="255" t="s">
        <v>252</v>
      </c>
      <c r="B26" s="258"/>
      <c r="C26" s="258"/>
      <c r="D26" s="258"/>
      <c r="E26" s="258"/>
      <c r="F26" s="258"/>
      <c r="G26" s="258"/>
      <c r="H26" s="342"/>
      <c r="I26" s="341">
        <v>137.1</v>
      </c>
      <c r="J26" s="256">
        <v>18.415751468646373</v>
      </c>
      <c r="K26" s="257" t="s">
        <v>591</v>
      </c>
    </row>
    <row r="27" spans="1:12" ht="15" x14ac:dyDescent="0.2">
      <c r="A27" s="252" t="s">
        <v>253</v>
      </c>
      <c r="B27" s="258"/>
      <c r="C27" s="258"/>
      <c r="D27" s="258"/>
      <c r="E27" s="258"/>
      <c r="F27" s="258"/>
      <c r="G27" s="258"/>
      <c r="H27" s="342"/>
      <c r="I27" s="342"/>
      <c r="J27" s="253">
        <v>18.415751468646373</v>
      </c>
      <c r="K27" s="254" t="s">
        <v>591</v>
      </c>
    </row>
    <row r="28" spans="1:12" ht="15" x14ac:dyDescent="0.2">
      <c r="A28" s="255" t="s">
        <v>254</v>
      </c>
      <c r="B28" s="258"/>
      <c r="C28" s="258"/>
      <c r="D28" s="258"/>
      <c r="E28" s="258"/>
      <c r="F28" s="258"/>
      <c r="G28" s="258"/>
      <c r="H28" s="343"/>
      <c r="I28" s="342"/>
      <c r="J28" s="256">
        <v>18.415751468646373</v>
      </c>
      <c r="K28" s="257" t="s">
        <v>591</v>
      </c>
    </row>
    <row r="29" spans="1:12" ht="15" x14ac:dyDescent="0.2">
      <c r="A29" s="252" t="s">
        <v>245</v>
      </c>
      <c r="B29" s="258"/>
      <c r="C29" s="258"/>
      <c r="D29" s="258"/>
      <c r="E29" s="258"/>
      <c r="F29" s="258"/>
      <c r="G29" s="259"/>
      <c r="H29" s="259"/>
      <c r="I29" s="342"/>
      <c r="J29" s="253">
        <v>21.142127365560135</v>
      </c>
      <c r="K29" s="254" t="s">
        <v>591</v>
      </c>
      <c r="L29" s="20"/>
    </row>
    <row r="30" spans="1:12" ht="15" x14ac:dyDescent="0.2">
      <c r="A30" s="255" t="s">
        <v>260</v>
      </c>
      <c r="B30" s="258"/>
      <c r="C30" s="258"/>
      <c r="D30" s="258"/>
      <c r="E30" s="258"/>
      <c r="F30" s="258"/>
      <c r="G30" s="259"/>
      <c r="H30" s="259"/>
      <c r="I30" s="342"/>
      <c r="J30" s="256">
        <v>15.5</v>
      </c>
      <c r="K30" s="257" t="s">
        <v>591</v>
      </c>
      <c r="L30" s="20"/>
    </row>
    <row r="31" spans="1:12" ht="15" x14ac:dyDescent="0.2">
      <c r="A31" s="252" t="s">
        <v>592</v>
      </c>
      <c r="B31" s="258"/>
      <c r="C31" s="258"/>
      <c r="D31" s="258"/>
      <c r="E31" s="258"/>
      <c r="F31" s="258"/>
      <c r="G31" s="259"/>
      <c r="H31" s="259"/>
      <c r="I31" s="343"/>
      <c r="J31" s="253">
        <v>0</v>
      </c>
      <c r="K31" s="254" t="s">
        <v>593</v>
      </c>
    </row>
    <row r="32" spans="1:12" ht="15" x14ac:dyDescent="0.2">
      <c r="A32" s="255" t="s">
        <v>594</v>
      </c>
      <c r="B32" s="258"/>
      <c r="C32" s="258"/>
      <c r="D32" s="258"/>
      <c r="E32" s="258"/>
      <c r="F32" s="258"/>
      <c r="G32" s="259"/>
      <c r="H32" s="259"/>
      <c r="I32" s="259"/>
      <c r="J32" s="256">
        <v>68.266240644332285</v>
      </c>
      <c r="K32" s="257" t="s">
        <v>593</v>
      </c>
    </row>
    <row r="33" spans="1:11" ht="15" x14ac:dyDescent="0.2">
      <c r="A33" s="260" t="s">
        <v>595</v>
      </c>
      <c r="B33" s="261">
        <v>218.42369182812294</v>
      </c>
      <c r="C33" s="261">
        <v>248.30940186032723</v>
      </c>
      <c r="D33" s="261">
        <v>260.80477106482834</v>
      </c>
      <c r="E33" s="261">
        <v>265.53230168097656</v>
      </c>
      <c r="F33" s="261">
        <v>317.96907332975047</v>
      </c>
      <c r="G33" s="261">
        <v>390.58049959835546</v>
      </c>
      <c r="H33" s="261">
        <v>386.99275885569375</v>
      </c>
      <c r="I33" s="261">
        <v>549</v>
      </c>
      <c r="J33" s="261">
        <v>594.26702141930207</v>
      </c>
      <c r="K33" s="262" t="s">
        <v>314</v>
      </c>
    </row>
    <row r="35" spans="1:11" x14ac:dyDescent="0.2">
      <c r="A35" s="11"/>
      <c r="B35" s="263"/>
      <c r="C35" s="263"/>
      <c r="D35" s="263"/>
      <c r="E35" s="263"/>
      <c r="F35" s="263"/>
      <c r="G35" s="264"/>
      <c r="H35" s="264"/>
      <c r="I35" s="264"/>
      <c r="J35" s="264"/>
    </row>
    <row r="36" spans="1:11" x14ac:dyDescent="0.2">
      <c r="A36" s="2" t="s">
        <v>596</v>
      </c>
    </row>
    <row r="37" spans="1:11" x14ac:dyDescent="0.2">
      <c r="A37" s="2" t="s">
        <v>597</v>
      </c>
      <c r="B37" s="2"/>
      <c r="C37" s="2"/>
      <c r="D37" s="2"/>
      <c r="E37" s="2"/>
      <c r="F37" s="2"/>
    </row>
    <row r="38" spans="1:11" x14ac:dyDescent="0.2">
      <c r="A38" s="2" t="s">
        <v>552</v>
      </c>
      <c r="B38" s="2"/>
      <c r="C38" s="2"/>
      <c r="D38" s="2"/>
      <c r="E38" s="2"/>
      <c r="F38" s="2"/>
    </row>
    <row r="39" spans="1:11" x14ac:dyDescent="0.2">
      <c r="A39" s="2" t="s">
        <v>553</v>
      </c>
      <c r="B39" s="2"/>
      <c r="C39" s="2"/>
      <c r="D39" s="2"/>
      <c r="E39" s="2"/>
      <c r="F39" s="2"/>
      <c r="J39" s="265"/>
    </row>
    <row r="40" spans="1:11" x14ac:dyDescent="0.2">
      <c r="A40" s="2" t="s">
        <v>598</v>
      </c>
      <c r="B40" s="2"/>
      <c r="C40" s="2"/>
      <c r="D40" s="2"/>
      <c r="E40" s="2"/>
      <c r="F40" s="2"/>
    </row>
  </sheetData>
  <mergeCells count="8">
    <mergeCell ref="G22:G25"/>
    <mergeCell ref="H24:H28"/>
    <mergeCell ref="I26:I31"/>
    <mergeCell ref="B3:J3"/>
    <mergeCell ref="B14:B17"/>
    <mergeCell ref="C17:C19"/>
    <mergeCell ref="D18:D19"/>
    <mergeCell ref="F20:F21"/>
  </mergeCells>
  <hyperlinks>
    <hyperlink ref="K1" location="Index!A1" display="Return to Index" xr:uid="{CDC9637B-6996-485D-85F2-103494105055}"/>
  </hyperlinks>
  <pageMargins left="0.7" right="0.7" top="0.75" bottom="0.75" header="0.3" footer="0.3"/>
  <pageSetup paperSize="9" scale="6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B61B-F4A8-4629-9DDF-35FE4A5CFD4B}">
  <sheetPr codeName="Sheet33">
    <pageSetUpPr fitToPage="1"/>
  </sheetPr>
  <dimension ref="A1:L26"/>
  <sheetViews>
    <sheetView showGridLines="0" zoomScale="70" zoomScaleNormal="70" workbookViewId="0"/>
  </sheetViews>
  <sheetFormatPr defaultColWidth="8.85546875" defaultRowHeight="12.75" x14ac:dyDescent="0.2"/>
  <cols>
    <col min="1" max="1" width="8.85546875" style="2"/>
    <col min="2" max="2" width="21" style="2" customWidth="1"/>
    <col min="3" max="12" width="15.85546875" style="2" customWidth="1"/>
    <col min="13" max="16384" width="8.85546875" style="2"/>
  </cols>
  <sheetData>
    <row r="1" spans="1:12" x14ac:dyDescent="0.2">
      <c r="A1" s="77" t="s">
        <v>28</v>
      </c>
      <c r="H1" s="12" t="s">
        <v>29</v>
      </c>
    </row>
    <row r="3" spans="1:12" ht="15.75" customHeight="1" x14ac:dyDescent="0.2">
      <c r="A3" s="308" t="s">
        <v>54</v>
      </c>
      <c r="B3" s="317" t="s">
        <v>55</v>
      </c>
      <c r="C3" s="348" t="s">
        <v>39</v>
      </c>
      <c r="D3" s="348"/>
      <c r="E3" s="348"/>
      <c r="F3" s="348"/>
      <c r="G3" s="348"/>
      <c r="H3" s="308" t="s">
        <v>40</v>
      </c>
      <c r="I3" s="306"/>
      <c r="J3" s="306"/>
      <c r="K3" s="306"/>
      <c r="L3" s="337"/>
    </row>
    <row r="4" spans="1:12" ht="84" customHeight="1" x14ac:dyDescent="0.2">
      <c r="A4" s="329"/>
      <c r="B4" s="347"/>
      <c r="C4" s="266" t="s">
        <v>599</v>
      </c>
      <c r="D4" s="204" t="s">
        <v>600</v>
      </c>
      <c r="E4" s="204" t="s">
        <v>601</v>
      </c>
      <c r="F4" s="204" t="s">
        <v>602</v>
      </c>
      <c r="G4" s="204" t="s">
        <v>603</v>
      </c>
      <c r="H4" s="114" t="s">
        <v>599</v>
      </c>
      <c r="I4" s="114" t="s">
        <v>600</v>
      </c>
      <c r="J4" s="114" t="s">
        <v>601</v>
      </c>
      <c r="K4" s="114" t="s">
        <v>602</v>
      </c>
      <c r="L4" s="114" t="s">
        <v>603</v>
      </c>
    </row>
    <row r="5" spans="1:12" ht="15" customHeight="1" x14ac:dyDescent="0.2">
      <c r="A5" s="205">
        <v>1</v>
      </c>
      <c r="B5" s="206" t="s">
        <v>286</v>
      </c>
      <c r="C5" s="267">
        <v>-107.92752169999997</v>
      </c>
      <c r="D5" s="267">
        <v>1471.2795254173379</v>
      </c>
      <c r="E5" s="267">
        <v>450.77274850796272</v>
      </c>
      <c r="F5" s="268">
        <v>0.76795218311322433</v>
      </c>
      <c r="G5" s="267">
        <v>1298.9613564178339</v>
      </c>
      <c r="H5" s="205">
        <v>-107.92752169999997</v>
      </c>
      <c r="I5" s="205">
        <v>1461.3848489354166</v>
      </c>
      <c r="J5" s="205">
        <v>455.33734332457914</v>
      </c>
      <c r="K5" s="269">
        <v>0.77593554448010016</v>
      </c>
      <c r="L5" s="205">
        <v>1238.7723026712508</v>
      </c>
    </row>
    <row r="6" spans="1:12" ht="15" customHeight="1" x14ac:dyDescent="0.2">
      <c r="A6" s="209">
        <v>2</v>
      </c>
      <c r="B6" s="210" t="s">
        <v>287</v>
      </c>
      <c r="C6" s="270">
        <v>2360.4737952199998</v>
      </c>
      <c r="D6" s="270">
        <v>3326.8272047442474</v>
      </c>
      <c r="E6" s="270">
        <v>1238.807585057046</v>
      </c>
      <c r="F6" s="271">
        <v>1.6617731968207967</v>
      </c>
      <c r="G6" s="270">
        <v>730.99518127478336</v>
      </c>
      <c r="H6" s="209">
        <v>2360.4737952199998</v>
      </c>
      <c r="I6" s="209">
        <v>3326.5255178262628</v>
      </c>
      <c r="J6" s="209">
        <v>1244.8244603247599</v>
      </c>
      <c r="K6" s="272">
        <v>1.6797807082919818</v>
      </c>
      <c r="L6" s="209">
        <v>660.28211235049412</v>
      </c>
    </row>
    <row r="7" spans="1:12" ht="15" customHeight="1" x14ac:dyDescent="0.2">
      <c r="A7" s="205">
        <v>3</v>
      </c>
      <c r="B7" s="206" t="s">
        <v>288</v>
      </c>
      <c r="C7" s="267">
        <v>1608</v>
      </c>
      <c r="D7" s="267">
        <v>2457.2239194553713</v>
      </c>
      <c r="E7" s="267">
        <v>1052.220544839349</v>
      </c>
      <c r="F7" s="268">
        <v>1.1741448845087956</v>
      </c>
      <c r="G7" s="267">
        <v>363.65578288295751</v>
      </c>
      <c r="H7" s="205">
        <v>1608</v>
      </c>
      <c r="I7" s="205">
        <v>2457.36669765126</v>
      </c>
      <c r="J7" s="205">
        <v>1054.9672229262592</v>
      </c>
      <c r="K7" s="269">
        <v>1.1865663384132756</v>
      </c>
      <c r="L7" s="205">
        <v>359.89139411659528</v>
      </c>
    </row>
    <row r="8" spans="1:12" ht="15" customHeight="1" x14ac:dyDescent="0.2">
      <c r="A8" s="209">
        <v>4</v>
      </c>
      <c r="B8" s="210" t="s">
        <v>289</v>
      </c>
      <c r="C8" s="270">
        <v>2775</v>
      </c>
      <c r="D8" s="270">
        <v>3941.6173865432365</v>
      </c>
      <c r="E8" s="270">
        <v>1462.3642370294288</v>
      </c>
      <c r="F8" s="271">
        <v>1.9661875710221011</v>
      </c>
      <c r="G8" s="270">
        <v>428.92826479500491</v>
      </c>
      <c r="H8" s="209">
        <v>2775</v>
      </c>
      <c r="I8" s="209">
        <v>3923.7550477305731</v>
      </c>
      <c r="J8" s="209">
        <v>1457.3744338705392</v>
      </c>
      <c r="K8" s="272">
        <v>1.9866544230381002</v>
      </c>
      <c r="L8" s="209">
        <v>446.82951138228992</v>
      </c>
    </row>
    <row r="9" spans="1:12" ht="15" customHeight="1" x14ac:dyDescent="0.2">
      <c r="A9" s="205">
        <v>5</v>
      </c>
      <c r="B9" s="206" t="s">
        <v>290</v>
      </c>
      <c r="C9" s="267">
        <v>3596</v>
      </c>
      <c r="D9" s="267">
        <v>3783.6965267676874</v>
      </c>
      <c r="E9" s="267">
        <v>1594.4164122152181</v>
      </c>
      <c r="F9" s="268">
        <v>1.8096704388242446</v>
      </c>
      <c r="G9" s="267">
        <v>837.60534617109226</v>
      </c>
      <c r="H9" s="205">
        <v>3596</v>
      </c>
      <c r="I9" s="205">
        <v>3780.4969821124564</v>
      </c>
      <c r="J9" s="205">
        <v>1593.6900795543779</v>
      </c>
      <c r="K9" s="269">
        <v>1.8285962757929775</v>
      </c>
      <c r="L9" s="205">
        <v>857.40785747857217</v>
      </c>
    </row>
    <row r="10" spans="1:12" ht="15" customHeight="1" x14ac:dyDescent="0.2">
      <c r="A10" s="209">
        <v>6</v>
      </c>
      <c r="B10" s="210" t="s">
        <v>291</v>
      </c>
      <c r="C10" s="270">
        <v>2963</v>
      </c>
      <c r="D10" s="270">
        <v>2565.1113253427466</v>
      </c>
      <c r="E10" s="270">
        <v>1016.8806669951202</v>
      </c>
      <c r="F10" s="271">
        <v>1.2577966379062244</v>
      </c>
      <c r="G10" s="270">
        <v>571.68826516360173</v>
      </c>
      <c r="H10" s="209">
        <v>2963</v>
      </c>
      <c r="I10" s="209">
        <v>2554.8913048653048</v>
      </c>
      <c r="J10" s="209">
        <v>1017.4986071992361</v>
      </c>
      <c r="K10" s="272">
        <v>1.2708879803961837</v>
      </c>
      <c r="L10" s="209">
        <v>591.71496139686622</v>
      </c>
    </row>
    <row r="11" spans="1:12" ht="15" customHeight="1" x14ac:dyDescent="0.2">
      <c r="A11" s="205">
        <v>7</v>
      </c>
      <c r="B11" s="206" t="s">
        <v>292</v>
      </c>
      <c r="C11" s="267">
        <v>4660</v>
      </c>
      <c r="D11" s="267">
        <v>4645.7846315773377</v>
      </c>
      <c r="E11" s="267">
        <v>1775.7980031034697</v>
      </c>
      <c r="F11" s="268">
        <v>2.2688107940369657</v>
      </c>
      <c r="G11" s="267">
        <v>562.16407752794635</v>
      </c>
      <c r="H11" s="205">
        <v>4660</v>
      </c>
      <c r="I11" s="205">
        <v>4644.9081744207351</v>
      </c>
      <c r="J11" s="205">
        <v>1773.8454123177353</v>
      </c>
      <c r="K11" s="269">
        <v>2.2924857740199629</v>
      </c>
      <c r="L11" s="205">
        <v>581.07371316951799</v>
      </c>
    </row>
    <row r="12" spans="1:12" ht="15" customHeight="1" x14ac:dyDescent="0.2">
      <c r="A12" s="209">
        <v>8</v>
      </c>
      <c r="B12" s="210" t="s">
        <v>293</v>
      </c>
      <c r="C12" s="270">
        <v>3978</v>
      </c>
      <c r="D12" s="270">
        <v>4159.3238485129759</v>
      </c>
      <c r="E12" s="270">
        <v>1590.3439140826943</v>
      </c>
      <c r="F12" s="271">
        <v>2.0286451014767071</v>
      </c>
      <c r="G12" s="270">
        <v>307.4965318268454</v>
      </c>
      <c r="H12" s="209">
        <v>3978</v>
      </c>
      <c r="I12" s="209">
        <v>4158.1164847493092</v>
      </c>
      <c r="J12" s="209">
        <v>1597.3499057354672</v>
      </c>
      <c r="K12" s="272">
        <v>2.0496543672698668</v>
      </c>
      <c r="L12" s="209">
        <v>342.98196899344396</v>
      </c>
    </row>
    <row r="13" spans="1:12" ht="15" customHeight="1" x14ac:dyDescent="0.2">
      <c r="A13" s="205">
        <v>9</v>
      </c>
      <c r="B13" s="206" t="s">
        <v>294</v>
      </c>
      <c r="C13" s="267">
        <v>5422</v>
      </c>
      <c r="D13" s="267">
        <v>6322.7141963227104</v>
      </c>
      <c r="E13" s="267">
        <v>2137.3346426474559</v>
      </c>
      <c r="F13" s="268">
        <v>3.1259245608301303</v>
      </c>
      <c r="G13" s="267">
        <v>687.50118393323373</v>
      </c>
      <c r="H13" s="205">
        <v>5422</v>
      </c>
      <c r="I13" s="205">
        <v>6339.2739670599449</v>
      </c>
      <c r="J13" s="205">
        <v>2144.7609274502379</v>
      </c>
      <c r="K13" s="269">
        <v>3.1585553047341017</v>
      </c>
      <c r="L13" s="205">
        <v>731.86975862493478</v>
      </c>
    </row>
    <row r="14" spans="1:12" ht="15" customHeight="1" x14ac:dyDescent="0.2">
      <c r="A14" s="209">
        <v>10</v>
      </c>
      <c r="B14" s="210" t="s">
        <v>295</v>
      </c>
      <c r="C14" s="270">
        <v>1868</v>
      </c>
      <c r="D14" s="270">
        <v>1779.4210483585848</v>
      </c>
      <c r="E14" s="270">
        <v>788.27901621492094</v>
      </c>
      <c r="F14" s="271">
        <v>0.85567696484908784</v>
      </c>
      <c r="G14" s="270">
        <v>403.17674749130987</v>
      </c>
      <c r="H14" s="209">
        <v>1868</v>
      </c>
      <c r="I14" s="209">
        <v>1779.2980944133944</v>
      </c>
      <c r="J14" s="209">
        <v>798.66115387761693</v>
      </c>
      <c r="K14" s="272">
        <v>0.86467486825951689</v>
      </c>
      <c r="L14" s="209">
        <v>423.88359291594202</v>
      </c>
    </row>
    <row r="15" spans="1:12" ht="15" customHeight="1" x14ac:dyDescent="0.2">
      <c r="A15" s="205">
        <v>11</v>
      </c>
      <c r="B15" s="206" t="s">
        <v>296</v>
      </c>
      <c r="C15" s="267">
        <v>3584</v>
      </c>
      <c r="D15" s="267">
        <v>3864.1543122174166</v>
      </c>
      <c r="E15" s="267">
        <v>1208.1894325686612</v>
      </c>
      <c r="F15" s="268">
        <v>1.9603497969667711</v>
      </c>
      <c r="G15" s="267">
        <v>357.26529532503548</v>
      </c>
      <c r="H15" s="205">
        <v>3584</v>
      </c>
      <c r="I15" s="205">
        <v>3861.3277189262708</v>
      </c>
      <c r="J15" s="205">
        <v>1210.4210105557731</v>
      </c>
      <c r="K15" s="269">
        <v>1.9804616151014278</v>
      </c>
      <c r="L15" s="205">
        <v>385.41903204831772</v>
      </c>
    </row>
    <row r="16" spans="1:12" ht="15" customHeight="1" x14ac:dyDescent="0.2">
      <c r="A16" s="209">
        <v>12</v>
      </c>
      <c r="B16" s="210" t="s">
        <v>297</v>
      </c>
      <c r="C16" s="270">
        <v>4565</v>
      </c>
      <c r="D16" s="270">
        <v>4104.709884316866</v>
      </c>
      <c r="E16" s="270">
        <v>2224.3159787893869</v>
      </c>
      <c r="F16" s="271">
        <v>1.8323748045933226</v>
      </c>
      <c r="G16" s="270">
        <v>115.25501870839375</v>
      </c>
      <c r="H16" s="209">
        <v>4565</v>
      </c>
      <c r="I16" s="209">
        <v>4105.8718021989453</v>
      </c>
      <c r="J16" s="209">
        <v>2229.7219246940058</v>
      </c>
      <c r="K16" s="272">
        <v>1.8503016085166641</v>
      </c>
      <c r="L16" s="209">
        <v>131.48440588721508</v>
      </c>
    </row>
    <row r="17" spans="1:12" ht="15" customHeight="1" x14ac:dyDescent="0.2">
      <c r="A17" s="205">
        <v>13</v>
      </c>
      <c r="B17" s="206" t="s">
        <v>298</v>
      </c>
      <c r="C17" s="267">
        <v>6822</v>
      </c>
      <c r="D17" s="267">
        <v>5449.1441223116417</v>
      </c>
      <c r="E17" s="267">
        <v>2071.5617819575714</v>
      </c>
      <c r="F17" s="268">
        <v>2.6456758891454326</v>
      </c>
      <c r="G17" s="267">
        <v>386.74833454088611</v>
      </c>
      <c r="H17" s="205">
        <v>6822</v>
      </c>
      <c r="I17" s="205">
        <v>5446.3875053029151</v>
      </c>
      <c r="J17" s="205">
        <v>2074.3502242315703</v>
      </c>
      <c r="K17" s="269">
        <v>2.6731179088266717</v>
      </c>
      <c r="L17" s="205">
        <v>451.74696970246504</v>
      </c>
    </row>
    <row r="18" spans="1:12" ht="15" customHeight="1" x14ac:dyDescent="0.2">
      <c r="A18" s="209">
        <v>14</v>
      </c>
      <c r="B18" s="210" t="s">
        <v>299</v>
      </c>
      <c r="C18" s="270">
        <v>2394</v>
      </c>
      <c r="D18" s="270">
        <v>2602.7417444192993</v>
      </c>
      <c r="E18" s="270">
        <v>749.94916052001327</v>
      </c>
      <c r="F18" s="271">
        <v>1.3431002143977706</v>
      </c>
      <c r="G18" s="270">
        <v>309.87637221051511</v>
      </c>
      <c r="H18" s="209">
        <v>2394</v>
      </c>
      <c r="I18" s="209">
        <v>2599.3859935893679</v>
      </c>
      <c r="J18" s="209">
        <v>753.08161754378375</v>
      </c>
      <c r="K18" s="272">
        <v>1.3573322706064006</v>
      </c>
      <c r="L18" s="209">
        <v>330.0567435773749</v>
      </c>
    </row>
    <row r="19" spans="1:12" ht="15" x14ac:dyDescent="0.2">
      <c r="A19" s="308" t="s">
        <v>543</v>
      </c>
      <c r="B19" s="307"/>
      <c r="C19" s="273">
        <v>46487.546273519998</v>
      </c>
      <c r="D19" s="273">
        <v>50473.74967630746</v>
      </c>
      <c r="E19" s="273">
        <v>19361.234124528299</v>
      </c>
      <c r="F19" s="274">
        <v>24.698083038491575</v>
      </c>
      <c r="G19" s="273">
        <v>7361.3177582694389</v>
      </c>
      <c r="H19" s="275">
        <v>46487.546273519998</v>
      </c>
      <c r="I19" s="276">
        <v>50438.990139782167</v>
      </c>
      <c r="J19" s="275">
        <v>19405.88432360594</v>
      </c>
      <c r="K19" s="277">
        <v>24.95500498774723</v>
      </c>
      <c r="L19" s="278">
        <v>7533.4143243152794</v>
      </c>
    </row>
    <row r="23" spans="1:12" x14ac:dyDescent="0.2">
      <c r="J23" s="279"/>
    </row>
    <row r="26" spans="1:12" x14ac:dyDescent="0.2">
      <c r="G26" s="20"/>
      <c r="K26" s="20"/>
    </row>
  </sheetData>
  <mergeCells count="5">
    <mergeCell ref="A3:A4"/>
    <mergeCell ref="B3:B4"/>
    <mergeCell ref="C3:G3"/>
    <mergeCell ref="H3:L3"/>
    <mergeCell ref="A19:B19"/>
  </mergeCells>
  <hyperlinks>
    <hyperlink ref="H1" location="Index!A1" display="Return to Index" xr:uid="{12D18FF0-1235-44F2-BE5F-7067FFFAC911}"/>
  </hyperlink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05F10-C92E-4BB3-8D80-3AD6985C6172}">
  <sheetPr codeName="Sheet28"/>
  <dimension ref="A1:H13"/>
  <sheetViews>
    <sheetView showGridLines="0" workbookViewId="0"/>
  </sheetViews>
  <sheetFormatPr defaultColWidth="9.140625" defaultRowHeight="12.75" x14ac:dyDescent="0.2"/>
  <cols>
    <col min="1" max="1" width="24.85546875" style="24" customWidth="1"/>
    <col min="2" max="3" width="13.85546875" style="24" customWidth="1"/>
    <col min="4" max="4" width="14.5703125" style="24" customWidth="1"/>
    <col min="5" max="5" width="10.42578125" style="24" customWidth="1"/>
    <col min="6" max="6" width="13.7109375" style="24" customWidth="1"/>
    <col min="7" max="16384" width="9.140625" style="24"/>
  </cols>
  <sheetData>
    <row r="1" spans="1:8" x14ac:dyDescent="0.2">
      <c r="A1" s="23" t="s">
        <v>2</v>
      </c>
      <c r="F1" s="12" t="s">
        <v>29</v>
      </c>
    </row>
    <row r="3" spans="1:8" ht="30.75" thickBot="1" x14ac:dyDescent="0.25">
      <c r="A3" s="25" t="s">
        <v>42</v>
      </c>
      <c r="B3" s="26" t="s">
        <v>39</v>
      </c>
      <c r="C3" s="27" t="s">
        <v>40</v>
      </c>
      <c r="D3" s="27" t="s">
        <v>41</v>
      </c>
      <c r="E3" s="2"/>
      <c r="F3" s="2"/>
      <c r="G3" s="2"/>
    </row>
    <row r="4" spans="1:8" ht="15.75" thickTop="1" x14ac:dyDescent="0.2">
      <c r="A4" s="28" t="s">
        <v>43</v>
      </c>
      <c r="B4" s="29">
        <v>-0.2925926115073198</v>
      </c>
      <c r="C4" s="29">
        <v>-0.22872603535576608</v>
      </c>
      <c r="D4" s="29">
        <v>6.3866576151553722E-2</v>
      </c>
      <c r="E4" s="30"/>
      <c r="F4" s="2"/>
      <c r="G4" s="2"/>
    </row>
    <row r="5" spans="1:8" ht="15" x14ac:dyDescent="0.2">
      <c r="A5" s="31" t="s">
        <v>44</v>
      </c>
      <c r="B5" s="32">
        <v>11.258528973927119</v>
      </c>
      <c r="C5" s="32">
        <v>11.622335934113471</v>
      </c>
      <c r="D5" s="32">
        <v>0.36380696018635206</v>
      </c>
      <c r="F5" s="20"/>
      <c r="G5" s="2"/>
      <c r="H5" s="33"/>
    </row>
    <row r="6" spans="1:8" x14ac:dyDescent="0.2">
      <c r="A6" s="2" t="s">
        <v>45</v>
      </c>
    </row>
    <row r="8" spans="1:8" x14ac:dyDescent="0.2">
      <c r="G8" s="34"/>
    </row>
    <row r="9" spans="1:8" ht="16.5" customHeight="1" x14ac:dyDescent="0.2">
      <c r="G9" s="34"/>
    </row>
    <row r="10" spans="1:8" x14ac:dyDescent="0.2">
      <c r="G10" s="34"/>
    </row>
    <row r="13" spans="1:8" x14ac:dyDescent="0.2">
      <c r="C13" s="2"/>
    </row>
  </sheetData>
  <hyperlinks>
    <hyperlink ref="F1" location="Index!A1" display="Return to Index" xr:uid="{25A01E07-E366-49DD-BA59-F2F4FD2C4C5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F0F5-79CA-4B7C-B31E-6060B4BBE670}">
  <sheetPr codeName="Sheet10">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11" t="s">
        <v>3</v>
      </c>
      <c r="B1" s="11"/>
      <c r="I1" s="12" t="s">
        <v>29</v>
      </c>
    </row>
    <row r="2" spans="1:28" customFormat="1" ht="19.5" customHeight="1" x14ac:dyDescent="0.25"/>
    <row r="3" spans="1:28" ht="30" x14ac:dyDescent="0.2">
      <c r="A3" s="280" t="s">
        <v>46</v>
      </c>
      <c r="B3" s="281"/>
      <c r="C3" s="283" t="s">
        <v>47</v>
      </c>
      <c r="D3" s="283" t="s">
        <v>48</v>
      </c>
      <c r="E3" s="283" t="s">
        <v>49</v>
      </c>
      <c r="F3" s="283" t="s">
        <v>50</v>
      </c>
      <c r="G3" s="35" t="s">
        <v>51</v>
      </c>
      <c r="H3" s="36" t="s">
        <v>52</v>
      </c>
      <c r="I3" s="37" t="s">
        <v>53</v>
      </c>
    </row>
    <row r="4" spans="1:28" ht="15" x14ac:dyDescent="0.2">
      <c r="A4" s="282"/>
      <c r="B4" s="281"/>
      <c r="C4" s="284"/>
      <c r="D4" s="284"/>
      <c r="E4" s="284"/>
      <c r="F4" s="284"/>
      <c r="G4" s="38">
        <v>0.4</v>
      </c>
      <c r="H4" s="39">
        <v>0.75</v>
      </c>
      <c r="I4" s="40">
        <v>0.45</v>
      </c>
    </row>
    <row r="5" spans="1:28" ht="30.75" thickBot="1" x14ac:dyDescent="0.25">
      <c r="A5" s="41" t="s">
        <v>54</v>
      </c>
      <c r="B5" s="42" t="s">
        <v>55</v>
      </c>
      <c r="C5" s="42" t="s">
        <v>56</v>
      </c>
      <c r="D5" s="42" t="s">
        <v>56</v>
      </c>
      <c r="E5" s="42" t="s">
        <v>56</v>
      </c>
      <c r="F5" s="42" t="s">
        <v>56</v>
      </c>
      <c r="G5" s="43" t="s">
        <v>57</v>
      </c>
      <c r="H5" s="44" t="s">
        <v>57</v>
      </c>
      <c r="I5" s="45" t="s">
        <v>57</v>
      </c>
      <c r="J5" s="46"/>
    </row>
    <row r="6" spans="1:28" ht="15.75" customHeight="1" thickTop="1" x14ac:dyDescent="0.25">
      <c r="A6" s="47">
        <v>1</v>
      </c>
      <c r="B6" s="48" t="s">
        <v>58</v>
      </c>
      <c r="C6" s="49">
        <v>4.0378699999999998</v>
      </c>
      <c r="D6" s="49">
        <v>18.772316</v>
      </c>
      <c r="E6" s="49">
        <v>17.540621999999999</v>
      </c>
      <c r="F6" s="49">
        <v>-0.22872600000000001</v>
      </c>
      <c r="G6" s="50">
        <v>18.334319199999999</v>
      </c>
      <c r="H6" s="51">
        <v>35.429002999999994</v>
      </c>
      <c r="I6" s="52">
        <v>25.759438199999998</v>
      </c>
      <c r="U6" s="53"/>
      <c r="V6" s="53"/>
      <c r="W6" s="53"/>
      <c r="X6" s="53"/>
      <c r="Y6" s="53"/>
      <c r="Z6" s="53"/>
      <c r="AA6" s="53"/>
      <c r="AB6" s="53"/>
    </row>
    <row r="7" spans="1:28" ht="15.75" customHeight="1" x14ac:dyDescent="0.25">
      <c r="A7" s="54">
        <v>2</v>
      </c>
      <c r="B7" s="55" t="s">
        <v>59</v>
      </c>
      <c r="C7" s="56">
        <v>3.4128090000000002</v>
      </c>
      <c r="D7" s="56">
        <v>9.1053329999999999</v>
      </c>
      <c r="E7" s="56">
        <v>17.540621999999999</v>
      </c>
      <c r="F7" s="56">
        <v>-0.22872600000000001</v>
      </c>
      <c r="G7" s="57">
        <v>13.842465000000002</v>
      </c>
      <c r="H7" s="58">
        <v>27.553704749999998</v>
      </c>
      <c r="I7" s="59">
        <v>21.409295849999999</v>
      </c>
      <c r="U7" s="53"/>
      <c r="V7" s="53"/>
      <c r="W7" s="53"/>
      <c r="X7" s="53"/>
      <c r="Y7" s="53"/>
      <c r="Z7" s="53"/>
      <c r="AA7" s="53"/>
      <c r="AB7" s="53"/>
    </row>
    <row r="8" spans="1:28" ht="15.75" customHeight="1" x14ac:dyDescent="0.25">
      <c r="A8" s="54">
        <v>3</v>
      </c>
      <c r="B8" s="55" t="s">
        <v>60</v>
      </c>
      <c r="C8" s="60">
        <v>3.7624590000000002</v>
      </c>
      <c r="D8" s="60">
        <v>16.715406999999999</v>
      </c>
      <c r="E8" s="60">
        <v>16.666087999999998</v>
      </c>
      <c r="F8" s="60">
        <v>-0.22872600000000001</v>
      </c>
      <c r="G8" s="61">
        <v>16.886330999999998</v>
      </c>
      <c r="H8" s="62">
        <v>32.736376249999999</v>
      </c>
      <c r="I8" s="63">
        <v>23.959295149999996</v>
      </c>
      <c r="U8" s="53"/>
      <c r="V8" s="53"/>
      <c r="W8" s="53"/>
      <c r="X8" s="53"/>
      <c r="Y8" s="53"/>
      <c r="Z8" s="53"/>
      <c r="AA8" s="53"/>
      <c r="AB8" s="53"/>
    </row>
    <row r="9" spans="1:28" ht="15.75" customHeight="1" x14ac:dyDescent="0.25">
      <c r="A9" s="54">
        <v>4</v>
      </c>
      <c r="B9" s="55" t="s">
        <v>61</v>
      </c>
      <c r="C9" s="56">
        <v>-0.80154700000000001</v>
      </c>
      <c r="D9" s="56">
        <v>16.715406999999999</v>
      </c>
      <c r="E9" s="56">
        <v>18.241941000000001</v>
      </c>
      <c r="F9" s="56">
        <v>-0.22872600000000001</v>
      </c>
      <c r="G9" s="57">
        <v>12.952666199999999</v>
      </c>
      <c r="H9" s="58">
        <v>29.748223249999999</v>
      </c>
      <c r="I9" s="59">
        <v>25.535148149999998</v>
      </c>
      <c r="U9" s="53"/>
      <c r="V9" s="53"/>
      <c r="W9" s="53"/>
      <c r="X9" s="53"/>
      <c r="Y9" s="53"/>
      <c r="Z9" s="53"/>
      <c r="AA9" s="53"/>
      <c r="AB9" s="53"/>
    </row>
    <row r="10" spans="1:28" ht="15.75" customHeight="1" x14ac:dyDescent="0.25">
      <c r="A10" s="54">
        <v>5</v>
      </c>
      <c r="B10" s="55" t="s">
        <v>62</v>
      </c>
      <c r="C10" s="60">
        <v>4.7189269999999999</v>
      </c>
      <c r="D10" s="60">
        <v>12.133958</v>
      </c>
      <c r="E10" s="60">
        <v>13.86026</v>
      </c>
      <c r="F10" s="60">
        <v>-0.22872600000000001</v>
      </c>
      <c r="G10" s="61">
        <v>14.887888200000001</v>
      </c>
      <c r="H10" s="62">
        <v>27.450929499999997</v>
      </c>
      <c r="I10" s="63">
        <v>19.091815099999998</v>
      </c>
      <c r="U10" s="53"/>
      <c r="V10" s="53"/>
      <c r="W10" s="53"/>
      <c r="X10" s="53"/>
      <c r="Y10" s="53"/>
      <c r="Z10" s="53"/>
      <c r="AA10" s="53"/>
      <c r="AB10" s="53"/>
    </row>
    <row r="11" spans="1:28" ht="15.75" customHeight="1" x14ac:dyDescent="0.25">
      <c r="A11" s="54">
        <v>6</v>
      </c>
      <c r="B11" s="55" t="s">
        <v>63</v>
      </c>
      <c r="C11" s="56">
        <v>4.0751390000000001</v>
      </c>
      <c r="D11" s="56">
        <v>12.559466</v>
      </c>
      <c r="E11" s="56">
        <v>14.354827</v>
      </c>
      <c r="F11" s="56">
        <v>-0.22872600000000001</v>
      </c>
      <c r="G11" s="57">
        <v>14.612130200000001</v>
      </c>
      <c r="H11" s="58">
        <v>27.620839499999999</v>
      </c>
      <c r="I11" s="59">
        <v>19.777860699999998</v>
      </c>
      <c r="U11" s="53"/>
      <c r="V11" s="53"/>
      <c r="W11" s="53"/>
      <c r="X11" s="53"/>
      <c r="Y11" s="53"/>
      <c r="Z11" s="53"/>
      <c r="AA11" s="53"/>
      <c r="AB11" s="53"/>
    </row>
    <row r="12" spans="1:28" ht="15.75" customHeight="1" x14ac:dyDescent="0.25">
      <c r="A12" s="54">
        <v>7</v>
      </c>
      <c r="B12" s="55" t="s">
        <v>64</v>
      </c>
      <c r="C12" s="60">
        <v>2.457357</v>
      </c>
      <c r="D12" s="60">
        <v>10.648546</v>
      </c>
      <c r="E12" s="60">
        <v>19.907501</v>
      </c>
      <c r="F12" s="60">
        <v>-0.22872600000000001</v>
      </c>
      <c r="G12" s="61">
        <v>14.4510498</v>
      </c>
      <c r="H12" s="62">
        <v>30.122541499999997</v>
      </c>
      <c r="I12" s="63">
        <v>24.470620699999998</v>
      </c>
      <c r="U12" s="53"/>
      <c r="V12" s="53"/>
      <c r="W12" s="53"/>
      <c r="X12" s="53"/>
      <c r="Y12" s="53"/>
      <c r="Z12" s="53"/>
      <c r="AA12" s="53"/>
      <c r="AB12" s="53"/>
    </row>
    <row r="13" spans="1:28" ht="15.75" customHeight="1" x14ac:dyDescent="0.25">
      <c r="A13" s="54">
        <v>8</v>
      </c>
      <c r="B13" s="55" t="s">
        <v>65</v>
      </c>
      <c r="C13" s="56">
        <v>3.3901500000000002</v>
      </c>
      <c r="D13" s="56">
        <v>10.648546</v>
      </c>
      <c r="E13" s="56">
        <v>12.092775</v>
      </c>
      <c r="F13" s="56">
        <v>-0.22872600000000001</v>
      </c>
      <c r="G13" s="57">
        <v>12.257952400000001</v>
      </c>
      <c r="H13" s="58">
        <v>23.240608499999997</v>
      </c>
      <c r="I13" s="59">
        <v>16.655894699999997</v>
      </c>
      <c r="U13" s="53"/>
      <c r="V13" s="53"/>
      <c r="W13" s="53"/>
      <c r="X13" s="53"/>
      <c r="Y13" s="53"/>
      <c r="Z13" s="53"/>
      <c r="AA13" s="53"/>
      <c r="AB13" s="53"/>
    </row>
    <row r="14" spans="1:28" ht="15.75" customHeight="1" x14ac:dyDescent="0.25">
      <c r="A14" s="54">
        <v>9</v>
      </c>
      <c r="B14" s="55" t="s">
        <v>66</v>
      </c>
      <c r="C14" s="60">
        <v>2.8404829999999999</v>
      </c>
      <c r="D14" s="60">
        <v>10.103491999999999</v>
      </c>
      <c r="E14" s="60">
        <v>11.622964</v>
      </c>
      <c r="F14" s="60">
        <v>-0.22872600000000001</v>
      </c>
      <c r="G14" s="61">
        <v>11.302339399999999</v>
      </c>
      <c r="H14" s="62">
        <v>21.812339999999999</v>
      </c>
      <c r="I14" s="63">
        <v>15.940809400000001</v>
      </c>
      <c r="U14" s="53"/>
      <c r="V14" s="53"/>
      <c r="W14" s="53"/>
      <c r="X14" s="53"/>
      <c r="Y14" s="53"/>
      <c r="Z14" s="53"/>
      <c r="AA14" s="53"/>
      <c r="AB14" s="53"/>
    </row>
    <row r="15" spans="1:28" ht="15.75" customHeight="1" x14ac:dyDescent="0.25">
      <c r="A15" s="54">
        <v>10</v>
      </c>
      <c r="B15" s="55" t="s">
        <v>67</v>
      </c>
      <c r="C15" s="56">
        <v>2.3840170000000001</v>
      </c>
      <c r="D15" s="56">
        <v>9.9233820000000001</v>
      </c>
      <c r="E15" s="56">
        <v>11.482148</v>
      </c>
      <c r="F15" s="56">
        <v>-0.22872600000000001</v>
      </c>
      <c r="G15" s="57">
        <v>10.717503000000001</v>
      </c>
      <c r="H15" s="58">
        <v>21.079975499999996</v>
      </c>
      <c r="I15" s="59">
        <v>15.718943900000001</v>
      </c>
      <c r="U15" s="53"/>
      <c r="V15" s="53"/>
      <c r="W15" s="53"/>
      <c r="X15" s="53"/>
      <c r="Y15" s="53"/>
      <c r="Z15" s="53"/>
      <c r="AA15" s="53"/>
      <c r="AB15" s="53"/>
    </row>
    <row r="16" spans="1:28" ht="15.75" customHeight="1" x14ac:dyDescent="0.25">
      <c r="A16" s="54">
        <v>11</v>
      </c>
      <c r="B16" s="55" t="s">
        <v>68</v>
      </c>
      <c r="C16" s="60">
        <v>4.6517989999999996</v>
      </c>
      <c r="D16" s="60">
        <v>9.9233820000000001</v>
      </c>
      <c r="E16" s="60">
        <v>6.8846090000000002</v>
      </c>
      <c r="F16" s="60">
        <v>-0.22872600000000001</v>
      </c>
      <c r="G16" s="61">
        <v>11.1462694</v>
      </c>
      <c r="H16" s="62">
        <v>18.750218499999999</v>
      </c>
      <c r="I16" s="63">
        <v>11.1214049</v>
      </c>
      <c r="U16" s="53"/>
      <c r="V16" s="53"/>
      <c r="W16" s="53"/>
      <c r="X16" s="53"/>
      <c r="Y16" s="53"/>
      <c r="Z16" s="53"/>
      <c r="AA16" s="53"/>
      <c r="AB16" s="53"/>
    </row>
    <row r="17" spans="1:28" ht="15.75" customHeight="1" x14ac:dyDescent="0.25">
      <c r="A17" s="54">
        <v>12</v>
      </c>
      <c r="B17" s="55" t="s">
        <v>69</v>
      </c>
      <c r="C17" s="56">
        <v>2.4131070000000001</v>
      </c>
      <c r="D17" s="56">
        <v>6.7097280000000001</v>
      </c>
      <c r="E17" s="56">
        <v>6.5039889999999998</v>
      </c>
      <c r="F17" s="56">
        <v>-0.22872600000000001</v>
      </c>
      <c r="G17" s="57">
        <v>7.4698678000000003</v>
      </c>
      <c r="H17" s="58">
        <v>13.720666</v>
      </c>
      <c r="I17" s="59">
        <v>9.2946405999999993</v>
      </c>
      <c r="U17" s="53"/>
      <c r="V17" s="53"/>
      <c r="W17" s="53"/>
      <c r="X17" s="53"/>
      <c r="Y17" s="53"/>
      <c r="Z17" s="53"/>
      <c r="AA17" s="53"/>
      <c r="AB17" s="53"/>
    </row>
    <row r="18" spans="1:28" ht="15.75" customHeight="1" x14ac:dyDescent="0.25">
      <c r="A18" s="54">
        <v>13</v>
      </c>
      <c r="B18" s="55" t="s">
        <v>70</v>
      </c>
      <c r="C18" s="60">
        <v>4.7071389999999997</v>
      </c>
      <c r="D18" s="60">
        <v>5.3645569999999996</v>
      </c>
      <c r="E18" s="60">
        <v>4.3007280000000003</v>
      </c>
      <c r="F18" s="60">
        <v>-0.22872600000000001</v>
      </c>
      <c r="G18" s="61">
        <v>8.3445270000000011</v>
      </c>
      <c r="H18" s="62">
        <v>12.802558750000001</v>
      </c>
      <c r="I18" s="63">
        <v>6.4860526500000004</v>
      </c>
      <c r="U18" s="53"/>
      <c r="V18" s="53"/>
      <c r="W18" s="53"/>
      <c r="X18" s="53"/>
      <c r="Y18" s="53"/>
      <c r="Z18" s="53"/>
      <c r="AA18" s="53"/>
      <c r="AB18" s="53"/>
    </row>
    <row r="19" spans="1:28" ht="15.75" customHeight="1" x14ac:dyDescent="0.25">
      <c r="A19" s="54">
        <v>14</v>
      </c>
      <c r="B19" s="55" t="s">
        <v>71</v>
      </c>
      <c r="C19" s="56">
        <v>1.8943989999999999</v>
      </c>
      <c r="D19" s="56">
        <v>5.3645569999999996</v>
      </c>
      <c r="E19" s="56">
        <v>1.377186</v>
      </c>
      <c r="F19" s="56">
        <v>-0.22872600000000001</v>
      </c>
      <c r="G19" s="57">
        <v>4.3623702</v>
      </c>
      <c r="H19" s="58">
        <v>7.0662767500000001</v>
      </c>
      <c r="I19" s="59">
        <v>3.5625106500000001</v>
      </c>
      <c r="U19" s="53"/>
      <c r="V19" s="53"/>
      <c r="W19" s="53"/>
      <c r="X19" s="53"/>
      <c r="Y19" s="53"/>
      <c r="Z19" s="53"/>
      <c r="AA19" s="53"/>
      <c r="AB19" s="53"/>
    </row>
    <row r="20" spans="1:28" ht="15.75" customHeight="1" x14ac:dyDescent="0.25">
      <c r="A20" s="54">
        <v>15</v>
      </c>
      <c r="B20" s="55" t="s">
        <v>72</v>
      </c>
      <c r="C20" s="60">
        <v>5.2466559999999998</v>
      </c>
      <c r="D20" s="60">
        <v>1.7912319999999999</v>
      </c>
      <c r="E20" s="60">
        <v>0.22303500000000001</v>
      </c>
      <c r="F20" s="60">
        <v>-0.22872600000000001</v>
      </c>
      <c r="G20" s="61">
        <v>5.8236368000000001</v>
      </c>
      <c r="H20" s="62">
        <v>6.5843889999999998</v>
      </c>
      <c r="I20" s="63">
        <v>0.80036339999999995</v>
      </c>
      <c r="U20" s="53"/>
      <c r="V20" s="53"/>
      <c r="W20" s="53"/>
      <c r="X20" s="53"/>
      <c r="Y20" s="53"/>
      <c r="Z20" s="53"/>
      <c r="AA20" s="53"/>
      <c r="AB20" s="53"/>
    </row>
    <row r="21" spans="1:28" ht="15.75" customHeight="1" x14ac:dyDescent="0.25">
      <c r="A21" s="54">
        <v>16</v>
      </c>
      <c r="B21" s="55" t="s">
        <v>73</v>
      </c>
      <c r="C21" s="56">
        <v>3.9492389999999999</v>
      </c>
      <c r="D21" s="56">
        <v>0.75151400000000002</v>
      </c>
      <c r="E21" s="56">
        <v>0</v>
      </c>
      <c r="F21" s="56">
        <v>-0.22872600000000001</v>
      </c>
      <c r="G21" s="57">
        <v>4.0211186000000003</v>
      </c>
      <c r="H21" s="58">
        <v>4.2841484999999997</v>
      </c>
      <c r="I21" s="59">
        <v>0.10945530000000001</v>
      </c>
      <c r="U21" s="53"/>
      <c r="V21" s="53"/>
      <c r="W21" s="53"/>
      <c r="X21" s="53"/>
      <c r="Y21" s="53"/>
      <c r="Z21" s="53"/>
      <c r="AA21" s="53"/>
      <c r="AB21" s="53"/>
    </row>
    <row r="22" spans="1:28" ht="15.75" customHeight="1" x14ac:dyDescent="0.25">
      <c r="A22" s="54">
        <v>17</v>
      </c>
      <c r="B22" s="55" t="s">
        <v>74</v>
      </c>
      <c r="C22" s="60">
        <v>4.0100179999999996</v>
      </c>
      <c r="D22" s="60">
        <v>-0.41916199999999998</v>
      </c>
      <c r="E22" s="60">
        <v>0</v>
      </c>
      <c r="F22" s="60">
        <v>-0.22872600000000001</v>
      </c>
      <c r="G22" s="61">
        <v>3.6136271999999998</v>
      </c>
      <c r="H22" s="62">
        <v>3.4669204999999996</v>
      </c>
      <c r="I22" s="63">
        <v>-0.41734890000000002</v>
      </c>
      <c r="U22" s="53"/>
      <c r="V22" s="53"/>
      <c r="W22" s="53"/>
      <c r="X22" s="53"/>
      <c r="Y22" s="53"/>
      <c r="Z22" s="53"/>
      <c r="AA22" s="53"/>
      <c r="AB22" s="53"/>
    </row>
    <row r="23" spans="1:28" ht="15.75" customHeight="1" x14ac:dyDescent="0.25">
      <c r="A23" s="54">
        <v>18</v>
      </c>
      <c r="B23" s="55" t="s">
        <v>75</v>
      </c>
      <c r="C23" s="56">
        <v>1.5741879999999999</v>
      </c>
      <c r="D23" s="56">
        <v>1.275666</v>
      </c>
      <c r="E23" s="56">
        <v>0</v>
      </c>
      <c r="F23" s="56">
        <v>-0.22872600000000001</v>
      </c>
      <c r="G23" s="57">
        <v>1.8557283999999998</v>
      </c>
      <c r="H23" s="58">
        <v>2.3022114999999999</v>
      </c>
      <c r="I23" s="59">
        <v>0.34532370000000001</v>
      </c>
      <c r="U23" s="53"/>
      <c r="V23" s="53"/>
      <c r="W23" s="53"/>
      <c r="X23" s="53"/>
      <c r="Y23" s="53"/>
      <c r="Z23" s="53"/>
      <c r="AA23" s="53"/>
      <c r="AB23" s="53"/>
    </row>
    <row r="24" spans="1:28" ht="15.75" customHeight="1" x14ac:dyDescent="0.25">
      <c r="A24" s="54">
        <v>19</v>
      </c>
      <c r="B24" s="55" t="s">
        <v>76</v>
      </c>
      <c r="C24" s="60">
        <v>4.836354</v>
      </c>
      <c r="D24" s="60">
        <v>1.3088850000000001</v>
      </c>
      <c r="E24" s="60">
        <v>0</v>
      </c>
      <c r="F24" s="60">
        <v>-0.22872600000000001</v>
      </c>
      <c r="G24" s="61">
        <v>5.1311819999999999</v>
      </c>
      <c r="H24" s="62">
        <v>5.5892917500000001</v>
      </c>
      <c r="I24" s="63">
        <v>0.36027225000000007</v>
      </c>
      <c r="U24" s="53"/>
      <c r="V24" s="53"/>
      <c r="W24" s="53"/>
      <c r="X24" s="53"/>
      <c r="Y24" s="53"/>
      <c r="Z24" s="53"/>
      <c r="AA24" s="53"/>
      <c r="AB24" s="53"/>
    </row>
    <row r="25" spans="1:28" ht="15.75" customHeight="1" x14ac:dyDescent="0.25">
      <c r="A25" s="54">
        <v>20</v>
      </c>
      <c r="B25" s="55" t="s">
        <v>77</v>
      </c>
      <c r="C25" s="56">
        <v>7.4389409999999998</v>
      </c>
      <c r="D25" s="56">
        <v>-4.6146560000000001</v>
      </c>
      <c r="E25" s="56">
        <v>0</v>
      </c>
      <c r="F25" s="56">
        <v>-0.22872600000000001</v>
      </c>
      <c r="G25" s="57">
        <v>5.3643526000000001</v>
      </c>
      <c r="H25" s="58">
        <v>3.7492229999999998</v>
      </c>
      <c r="I25" s="59">
        <v>-2.3053212000000003</v>
      </c>
      <c r="U25" s="53"/>
      <c r="V25" s="53"/>
      <c r="W25" s="53"/>
      <c r="X25" s="53"/>
      <c r="Y25" s="53"/>
      <c r="Z25" s="53"/>
      <c r="AA25" s="53"/>
      <c r="AB25" s="53"/>
    </row>
    <row r="26" spans="1:28" ht="15.75" customHeight="1" x14ac:dyDescent="0.25">
      <c r="A26" s="54">
        <v>21</v>
      </c>
      <c r="B26" s="55" t="s">
        <v>78</v>
      </c>
      <c r="C26" s="60">
        <v>3.2855530000000002</v>
      </c>
      <c r="D26" s="60">
        <v>-5.3649259999999996</v>
      </c>
      <c r="E26" s="60">
        <v>0</v>
      </c>
      <c r="F26" s="60">
        <v>-0.22872600000000001</v>
      </c>
      <c r="G26" s="61">
        <v>0.91085660000000024</v>
      </c>
      <c r="H26" s="62">
        <v>-0.96686749999999932</v>
      </c>
      <c r="I26" s="63">
        <v>-2.6429426999999999</v>
      </c>
      <c r="U26" s="53"/>
      <c r="V26" s="53"/>
      <c r="W26" s="53"/>
      <c r="X26" s="53"/>
      <c r="Y26" s="53"/>
      <c r="Z26" s="53"/>
      <c r="AA26" s="53"/>
      <c r="AB26" s="53"/>
    </row>
    <row r="27" spans="1:28" ht="15.75" customHeight="1" x14ac:dyDescent="0.25">
      <c r="A27" s="54">
        <v>22</v>
      </c>
      <c r="B27" s="55" t="s">
        <v>79</v>
      </c>
      <c r="C27" s="56">
        <v>1.9717009999999999</v>
      </c>
      <c r="D27" s="56">
        <v>3.0808</v>
      </c>
      <c r="E27" s="56">
        <v>-6.9946460000000004</v>
      </c>
      <c r="F27" s="56">
        <v>-0.22872600000000001</v>
      </c>
      <c r="G27" s="57">
        <v>0.17743659999999958</v>
      </c>
      <c r="H27" s="58">
        <v>-2.941071</v>
      </c>
      <c r="I27" s="59">
        <v>-5.8370120000000005</v>
      </c>
      <c r="U27" s="53"/>
      <c r="V27" s="53"/>
      <c r="W27" s="53"/>
      <c r="X27" s="53"/>
      <c r="Y27" s="53"/>
      <c r="Z27" s="53"/>
      <c r="AA27" s="53"/>
      <c r="AB27" s="53"/>
    </row>
    <row r="28" spans="1:28" ht="15.75" customHeight="1" x14ac:dyDescent="0.25">
      <c r="A28" s="54">
        <v>23</v>
      </c>
      <c r="B28" s="55" t="s">
        <v>80</v>
      </c>
      <c r="C28" s="60">
        <v>-2.666852</v>
      </c>
      <c r="D28" s="60">
        <v>3.0808</v>
      </c>
      <c r="E28" s="60">
        <v>-9.8269369999999991</v>
      </c>
      <c r="F28" s="60">
        <v>-0.22872600000000001</v>
      </c>
      <c r="G28" s="61">
        <v>-5.5940327999999999</v>
      </c>
      <c r="H28" s="62">
        <v>-10.411914999999999</v>
      </c>
      <c r="I28" s="63">
        <v>-8.6693029999999993</v>
      </c>
      <c r="U28" s="53"/>
      <c r="V28" s="53"/>
      <c r="W28" s="53"/>
      <c r="X28" s="53"/>
      <c r="Y28" s="53"/>
      <c r="Z28" s="53"/>
      <c r="AA28" s="53"/>
      <c r="AB28" s="53"/>
    </row>
    <row r="29" spans="1:28" ht="15.75" customHeight="1" x14ac:dyDescent="0.25">
      <c r="A29" s="54">
        <v>24</v>
      </c>
      <c r="B29" s="55" t="s">
        <v>81</v>
      </c>
      <c r="C29" s="56">
        <v>-2.9438939999999998</v>
      </c>
      <c r="D29" s="56">
        <v>3.0808</v>
      </c>
      <c r="E29" s="56">
        <v>0</v>
      </c>
      <c r="F29" s="56">
        <v>-0.22872600000000001</v>
      </c>
      <c r="G29" s="57">
        <v>-1.9402999999999997</v>
      </c>
      <c r="H29" s="62">
        <v>-0.86201999999999979</v>
      </c>
      <c r="I29" s="59">
        <v>1.1576340000000001</v>
      </c>
      <c r="U29" s="53"/>
      <c r="V29" s="53"/>
      <c r="W29" s="53"/>
      <c r="X29" s="53"/>
      <c r="Y29" s="53"/>
      <c r="Z29" s="53"/>
      <c r="AA29" s="53"/>
      <c r="AB29" s="53"/>
    </row>
    <row r="30" spans="1:28" ht="15.75" customHeight="1" x14ac:dyDescent="0.25">
      <c r="A30" s="54">
        <v>25</v>
      </c>
      <c r="B30" s="55" t="s">
        <v>82</v>
      </c>
      <c r="C30" s="60">
        <v>-1.7354860000000001</v>
      </c>
      <c r="D30" s="60">
        <v>-0.85840000000000005</v>
      </c>
      <c r="E30" s="60">
        <v>0</v>
      </c>
      <c r="F30" s="60">
        <v>-0.22872600000000001</v>
      </c>
      <c r="G30" s="61">
        <v>-2.307572</v>
      </c>
      <c r="H30" s="62">
        <v>-2.608012</v>
      </c>
      <c r="I30" s="63">
        <v>-0.61500600000000005</v>
      </c>
      <c r="U30" s="53"/>
      <c r="V30" s="53"/>
      <c r="W30" s="53"/>
      <c r="X30" s="53"/>
      <c r="Y30" s="53"/>
      <c r="Z30" s="53"/>
      <c r="AA30" s="53"/>
      <c r="AB30" s="53"/>
    </row>
    <row r="31" spans="1:28" ht="15.75" customHeight="1" x14ac:dyDescent="0.25">
      <c r="A31" s="54">
        <v>26</v>
      </c>
      <c r="B31" s="55" t="s">
        <v>83</v>
      </c>
      <c r="C31" s="56">
        <v>-3.4430019999999999</v>
      </c>
      <c r="D31" s="56">
        <v>-2.1348470000000002</v>
      </c>
      <c r="E31" s="56">
        <v>0</v>
      </c>
      <c r="F31" s="56">
        <v>-0.22872600000000001</v>
      </c>
      <c r="G31" s="57">
        <v>-4.5256667999999998</v>
      </c>
      <c r="H31" s="58">
        <v>-5.2728632500000003</v>
      </c>
      <c r="I31" s="59">
        <v>-1.1894071500000001</v>
      </c>
      <c r="U31" s="53"/>
      <c r="V31" s="53"/>
      <c r="W31" s="53"/>
      <c r="X31" s="53"/>
      <c r="Y31" s="53"/>
      <c r="Z31" s="53"/>
      <c r="AA31" s="53"/>
      <c r="AB31" s="53"/>
    </row>
    <row r="32" spans="1:28" ht="15.75" customHeight="1" x14ac:dyDescent="0.25">
      <c r="A32" s="64">
        <v>27</v>
      </c>
      <c r="B32" s="65" t="s">
        <v>84</v>
      </c>
      <c r="C32" s="66">
        <v>-2.1047769999999999</v>
      </c>
      <c r="D32" s="66">
        <v>-4.7347109999999999</v>
      </c>
      <c r="E32" s="66">
        <v>0</v>
      </c>
      <c r="F32" s="66">
        <v>-0.22872600000000001</v>
      </c>
      <c r="G32" s="67">
        <v>-4.2273874000000005</v>
      </c>
      <c r="H32" s="68">
        <v>-5.88453625</v>
      </c>
      <c r="I32" s="69">
        <v>-2.3593459499999998</v>
      </c>
      <c r="U32" s="53"/>
      <c r="V32" s="53"/>
      <c r="W32" s="53"/>
      <c r="X32" s="53"/>
      <c r="Y32" s="53"/>
      <c r="Z32" s="53"/>
      <c r="AA32" s="53"/>
      <c r="AB32" s="53"/>
    </row>
    <row r="33" spans="1:9" ht="8.25" customHeight="1" x14ac:dyDescent="0.2">
      <c r="A33" s="70"/>
      <c r="B33" s="71"/>
      <c r="C33" s="72"/>
      <c r="D33" s="72"/>
      <c r="E33" s="72"/>
      <c r="F33" s="72"/>
      <c r="G33" s="72"/>
      <c r="H33" s="72"/>
      <c r="I33" s="73"/>
    </row>
    <row r="34" spans="1:9" x14ac:dyDescent="0.2">
      <c r="C34" s="72"/>
      <c r="D34" s="72"/>
      <c r="E34" s="72"/>
      <c r="F34" s="72"/>
    </row>
    <row r="35" spans="1:9" x14ac:dyDescent="0.2">
      <c r="C35" s="72"/>
      <c r="D35" s="72"/>
      <c r="E35" s="72"/>
      <c r="F35" s="72"/>
    </row>
    <row r="36" spans="1:9" x14ac:dyDescent="0.2">
      <c r="C36" s="72"/>
      <c r="D36" s="72"/>
      <c r="E36" s="72"/>
      <c r="F36" s="72"/>
    </row>
    <row r="37" spans="1:9" x14ac:dyDescent="0.2">
      <c r="C37" s="72"/>
      <c r="D37" s="72"/>
      <c r="E37" s="72"/>
      <c r="F37" s="72"/>
    </row>
    <row r="38" spans="1:9" x14ac:dyDescent="0.2">
      <c r="C38" s="72"/>
      <c r="D38" s="72"/>
      <c r="E38" s="72"/>
      <c r="F38" s="72"/>
    </row>
    <row r="39" spans="1:9" x14ac:dyDescent="0.2">
      <c r="C39" s="72"/>
      <c r="D39" s="72"/>
      <c r="F39" s="72"/>
    </row>
    <row r="40" spans="1:9" x14ac:dyDescent="0.2">
      <c r="C40" s="72"/>
      <c r="D40" s="72"/>
    </row>
  </sheetData>
  <mergeCells count="5">
    <mergeCell ref="A3:B4"/>
    <mergeCell ref="C3:C4"/>
    <mergeCell ref="D3:D4"/>
    <mergeCell ref="E3:E4"/>
    <mergeCell ref="F3:F4"/>
  </mergeCells>
  <conditionalFormatting sqref="C33:H33 E34:E38 C34:D40 F34:F39">
    <cfRule type="cellIs" dxfId="17" priority="2" operator="equal">
      <formula>0</formula>
    </cfRule>
  </conditionalFormatting>
  <conditionalFormatting sqref="C6:I32">
    <cfRule type="cellIs" dxfId="16" priority="1" operator="equal">
      <formula>0</formula>
    </cfRule>
  </conditionalFormatting>
  <hyperlinks>
    <hyperlink ref="I1" location="Index!A1" display="Return to Index" xr:uid="{90D09E7A-39F2-4420-A87B-3F340FAECCFC}"/>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52866-A70C-4A3C-ADFC-CDBC5F970D50}">
  <sheetPr codeName="Sheet12">
    <pageSetUpPr fitToPage="1"/>
  </sheetPr>
  <dimension ref="A1:Y34"/>
  <sheetViews>
    <sheetView showGridLines="0" zoomScaleNormal="100" workbookViewId="0">
      <selection sqref="A1:K1"/>
    </sheetView>
  </sheetViews>
  <sheetFormatPr defaultColWidth="9.140625" defaultRowHeight="12.75" x14ac:dyDescent="0.2"/>
  <cols>
    <col min="1" max="1" width="5.42578125" style="2" bestFit="1" customWidth="1"/>
    <col min="2" max="2" width="41.5703125" style="82" customWidth="1"/>
    <col min="3" max="11" width="11.85546875" style="2" customWidth="1"/>
    <col min="12" max="12" width="11.28515625" style="2" customWidth="1"/>
    <col min="13" max="16384" width="9.140625" style="2"/>
  </cols>
  <sheetData>
    <row r="1" spans="1:25" x14ac:dyDescent="0.2">
      <c r="A1" s="285" t="s">
        <v>4</v>
      </c>
      <c r="B1" s="285"/>
      <c r="C1" s="285"/>
      <c r="D1" s="285"/>
      <c r="E1" s="285"/>
      <c r="F1" s="285"/>
      <c r="G1" s="285"/>
      <c r="H1" s="285"/>
      <c r="I1" s="285"/>
      <c r="J1" s="285"/>
      <c r="K1" s="285"/>
      <c r="L1" s="12" t="s">
        <v>29</v>
      </c>
      <c r="O1" s="74"/>
      <c r="P1" s="74"/>
      <c r="Q1" s="74"/>
      <c r="R1" s="74"/>
      <c r="S1" s="74"/>
      <c r="T1" s="74"/>
      <c r="U1" s="74"/>
      <c r="V1" s="74"/>
      <c r="W1" s="74"/>
      <c r="X1" s="74"/>
      <c r="Y1" s="74"/>
    </row>
    <row r="2" spans="1:25" x14ac:dyDescent="0.2">
      <c r="A2" s="75"/>
      <c r="B2" s="76"/>
      <c r="C2" s="74"/>
      <c r="D2" s="74"/>
      <c r="E2" s="74"/>
      <c r="F2" s="74"/>
      <c r="G2" s="74"/>
      <c r="H2" s="74"/>
      <c r="I2" s="74"/>
      <c r="J2" s="74"/>
      <c r="K2" s="74"/>
      <c r="L2" s="74"/>
      <c r="M2" s="74"/>
      <c r="N2" s="74"/>
      <c r="O2" s="74"/>
      <c r="P2" s="74"/>
      <c r="Q2" s="74"/>
      <c r="R2" s="74"/>
      <c r="S2" s="74"/>
      <c r="T2" s="74"/>
      <c r="U2" s="74"/>
      <c r="V2" s="74"/>
      <c r="W2" s="74"/>
      <c r="X2" s="74"/>
      <c r="Y2" s="74"/>
    </row>
    <row r="3" spans="1:25" ht="13.5" customHeight="1" x14ac:dyDescent="0.2">
      <c r="A3" s="280"/>
      <c r="B3" s="281"/>
      <c r="C3" s="286" t="s">
        <v>85</v>
      </c>
      <c r="D3" s="287"/>
      <c r="E3" s="287"/>
      <c r="F3" s="287"/>
      <c r="G3" s="287"/>
      <c r="H3" s="287"/>
      <c r="I3" s="287"/>
      <c r="J3" s="287"/>
      <c r="K3" s="287"/>
      <c r="L3" s="282"/>
      <c r="M3" s="74"/>
      <c r="N3" s="74"/>
      <c r="O3" s="74"/>
      <c r="P3" s="74"/>
      <c r="Q3" s="74"/>
      <c r="R3" s="74"/>
      <c r="S3" s="74"/>
      <c r="T3" s="74"/>
      <c r="U3" s="74"/>
      <c r="V3" s="74"/>
      <c r="W3" s="74"/>
      <c r="X3" s="74"/>
      <c r="Y3" s="74"/>
    </row>
    <row r="4" spans="1:25" ht="13.5" customHeight="1" x14ac:dyDescent="0.2">
      <c r="A4" s="282"/>
      <c r="B4" s="281"/>
      <c r="C4" s="288" t="s">
        <v>86</v>
      </c>
      <c r="D4" s="289"/>
      <c r="E4" s="290"/>
      <c r="F4" s="291" t="s">
        <v>87</v>
      </c>
      <c r="G4" s="292"/>
      <c r="H4" s="292"/>
      <c r="I4" s="293" t="s">
        <v>88</v>
      </c>
      <c r="J4" s="294"/>
      <c r="K4" s="295"/>
      <c r="L4" s="296" t="s">
        <v>89</v>
      </c>
      <c r="M4" s="74"/>
      <c r="N4" s="77"/>
      <c r="O4" s="74"/>
      <c r="P4" s="74"/>
      <c r="Q4" s="74"/>
      <c r="R4" s="74"/>
      <c r="S4" s="74"/>
      <c r="T4" s="74"/>
      <c r="U4" s="74"/>
      <c r="V4" s="74"/>
      <c r="W4" s="74"/>
      <c r="X4" s="74"/>
      <c r="Y4" s="74"/>
    </row>
    <row r="5" spans="1:25" ht="40.5" customHeight="1" thickBot="1" x14ac:dyDescent="0.25">
      <c r="A5" s="41" t="s">
        <v>54</v>
      </c>
      <c r="B5" s="42" t="s">
        <v>55</v>
      </c>
      <c r="C5" s="78" t="s">
        <v>39</v>
      </c>
      <c r="D5" s="78" t="s">
        <v>40</v>
      </c>
      <c r="E5" s="78" t="s">
        <v>90</v>
      </c>
      <c r="F5" s="44" t="s">
        <v>39</v>
      </c>
      <c r="G5" s="44" t="s">
        <v>40</v>
      </c>
      <c r="H5" s="44" t="s">
        <v>90</v>
      </c>
      <c r="I5" s="45" t="s">
        <v>39</v>
      </c>
      <c r="J5" s="45" t="s">
        <v>40</v>
      </c>
      <c r="K5" s="79" t="s">
        <v>90</v>
      </c>
      <c r="L5" s="297"/>
      <c r="M5" s="74"/>
      <c r="N5" s="74"/>
      <c r="O5" s="74"/>
      <c r="P5" s="74"/>
      <c r="Q5" s="74"/>
      <c r="R5" s="74"/>
      <c r="S5" s="74"/>
      <c r="T5" s="74"/>
      <c r="U5" s="74"/>
      <c r="V5" s="74"/>
      <c r="W5" s="74"/>
      <c r="X5" s="74"/>
      <c r="Y5" s="74"/>
    </row>
    <row r="6" spans="1:25" ht="16.5" customHeight="1" thickTop="1" x14ac:dyDescent="0.25">
      <c r="A6" s="47">
        <v>1</v>
      </c>
      <c r="B6" s="48" t="s">
        <v>58</v>
      </c>
      <c r="C6" s="50">
        <v>18.306612000000001</v>
      </c>
      <c r="D6" s="50">
        <v>18.334319199999999</v>
      </c>
      <c r="E6" s="50">
        <v>2.7707199999998267E-2</v>
      </c>
      <c r="F6" s="51">
        <v>34.998340249999998</v>
      </c>
      <c r="G6" s="51">
        <v>35.429002999999994</v>
      </c>
      <c r="H6" s="51">
        <v>0.43066274999999621</v>
      </c>
      <c r="I6" s="52">
        <v>24.93475475</v>
      </c>
      <c r="J6" s="52">
        <v>25.759438199999998</v>
      </c>
      <c r="K6" s="52">
        <v>0.82468344999999843</v>
      </c>
      <c r="L6" s="49">
        <v>6.3866576151553722E-2</v>
      </c>
      <c r="M6" s="80"/>
      <c r="N6" s="81"/>
      <c r="O6" s="74"/>
      <c r="P6" s="74"/>
      <c r="Q6" s="74"/>
      <c r="R6" s="74"/>
      <c r="S6" s="74"/>
      <c r="T6" s="74"/>
      <c r="U6" s="74"/>
      <c r="V6" s="74"/>
      <c r="W6" s="74"/>
      <c r="X6" s="74"/>
      <c r="Y6" s="74"/>
    </row>
    <row r="7" spans="1:25" ht="16.5" customHeight="1" x14ac:dyDescent="0.25">
      <c r="A7" s="54">
        <v>2</v>
      </c>
      <c r="B7" s="55" t="s">
        <v>59</v>
      </c>
      <c r="C7" s="57">
        <v>13.828864400000001</v>
      </c>
      <c r="D7" s="57">
        <v>13.842465000000002</v>
      </c>
      <c r="E7" s="57">
        <v>1.3600600000001961E-2</v>
      </c>
      <c r="F7" s="58">
        <v>27.158333750000001</v>
      </c>
      <c r="G7" s="58">
        <v>27.553704749999998</v>
      </c>
      <c r="H7" s="58">
        <v>0.39537099999999725</v>
      </c>
      <c r="I7" s="59">
        <v>20.611850449999999</v>
      </c>
      <c r="J7" s="59">
        <v>21.409295849999999</v>
      </c>
      <c r="K7" s="59">
        <v>0.79744540000000086</v>
      </c>
      <c r="L7" s="56">
        <v>6.3866576151553722E-2</v>
      </c>
      <c r="M7" s="80"/>
      <c r="N7" s="74"/>
      <c r="O7" s="74"/>
      <c r="P7" s="74"/>
      <c r="Q7" s="74"/>
      <c r="R7" s="74"/>
      <c r="S7" s="74"/>
      <c r="T7" s="74"/>
      <c r="U7" s="74"/>
      <c r="V7" s="74"/>
      <c r="W7" s="74"/>
      <c r="X7" s="74"/>
      <c r="Y7" s="74"/>
    </row>
    <row r="8" spans="1:25" ht="16.5" customHeight="1" x14ac:dyDescent="0.25">
      <c r="A8" s="54">
        <v>3</v>
      </c>
      <c r="B8" s="55" t="s">
        <v>60</v>
      </c>
      <c r="C8" s="61">
        <v>16.860221400000004</v>
      </c>
      <c r="D8" s="61">
        <v>16.886330999999998</v>
      </c>
      <c r="E8" s="50">
        <v>2.6109599999994515E-2</v>
      </c>
      <c r="F8" s="62">
        <v>32.302269000000003</v>
      </c>
      <c r="G8" s="62">
        <v>32.736376249999999</v>
      </c>
      <c r="H8" s="62">
        <v>0.43410724999999672</v>
      </c>
      <c r="I8" s="63">
        <v>23.127319400000001</v>
      </c>
      <c r="J8" s="52">
        <v>23.959295149999996</v>
      </c>
      <c r="K8" s="63">
        <v>0.83197574999999446</v>
      </c>
      <c r="L8" s="49">
        <v>6.3866576151553722E-2</v>
      </c>
      <c r="M8" s="80"/>
      <c r="N8" s="74"/>
      <c r="O8" s="74"/>
      <c r="P8" s="74"/>
      <c r="Q8" s="74"/>
      <c r="R8" s="74"/>
      <c r="S8" s="74"/>
      <c r="T8" s="74"/>
      <c r="U8" s="74"/>
      <c r="V8" s="74"/>
      <c r="W8" s="74"/>
      <c r="X8" s="74"/>
      <c r="Y8" s="74"/>
    </row>
    <row r="9" spans="1:25" ht="16.5" customHeight="1" x14ac:dyDescent="0.25">
      <c r="A9" s="54">
        <v>4</v>
      </c>
      <c r="B9" s="55" t="s">
        <v>61</v>
      </c>
      <c r="C9" s="57">
        <v>12.9276242</v>
      </c>
      <c r="D9" s="57">
        <v>12.952666199999999</v>
      </c>
      <c r="E9" s="57">
        <v>2.5041999999999121E-2</v>
      </c>
      <c r="F9" s="58">
        <v>29.316013999999999</v>
      </c>
      <c r="G9" s="58">
        <v>29.748223249999999</v>
      </c>
      <c r="H9" s="58">
        <v>0.43220924999999966</v>
      </c>
      <c r="I9" s="59">
        <v>24.704556399999998</v>
      </c>
      <c r="J9" s="59">
        <v>25.535148149999998</v>
      </c>
      <c r="K9" s="59">
        <v>0.83059174999999996</v>
      </c>
      <c r="L9" s="56">
        <v>6.3866576151553722E-2</v>
      </c>
      <c r="M9" s="80"/>
      <c r="N9" s="74"/>
      <c r="O9" s="74"/>
      <c r="P9" s="74"/>
      <c r="Q9" s="74"/>
      <c r="R9" s="74"/>
      <c r="S9" s="74"/>
      <c r="T9" s="74"/>
      <c r="U9" s="74"/>
      <c r="V9" s="74"/>
      <c r="W9" s="74"/>
      <c r="X9" s="74"/>
      <c r="Y9" s="74"/>
    </row>
    <row r="10" spans="1:25" ht="16.5" customHeight="1" x14ac:dyDescent="0.25">
      <c r="A10" s="54">
        <v>5</v>
      </c>
      <c r="B10" s="55" t="s">
        <v>62</v>
      </c>
      <c r="C10" s="61">
        <v>14.904446</v>
      </c>
      <c r="D10" s="61">
        <v>14.887888200000001</v>
      </c>
      <c r="E10" s="50">
        <v>-1.655779999999929E-2</v>
      </c>
      <c r="F10" s="62">
        <v>27.07866975</v>
      </c>
      <c r="G10" s="62">
        <v>27.450929499999997</v>
      </c>
      <c r="H10" s="62">
        <v>0.37225974999999778</v>
      </c>
      <c r="I10" s="63">
        <v>18.28824165</v>
      </c>
      <c r="J10" s="52">
        <v>19.091815099999998</v>
      </c>
      <c r="K10" s="63">
        <v>0.80357344999999825</v>
      </c>
      <c r="L10" s="49">
        <v>6.3866576151553722E-2</v>
      </c>
      <c r="M10" s="80"/>
      <c r="N10" s="74"/>
      <c r="O10" s="74"/>
      <c r="P10" s="74"/>
      <c r="Q10" s="74"/>
      <c r="R10" s="74"/>
      <c r="S10" s="74"/>
      <c r="T10" s="74"/>
      <c r="U10" s="74"/>
      <c r="V10" s="74"/>
      <c r="W10" s="74"/>
      <c r="X10" s="74"/>
      <c r="Y10" s="74"/>
    </row>
    <row r="11" spans="1:25" ht="16.5" customHeight="1" x14ac:dyDescent="0.25">
      <c r="A11" s="54">
        <v>6</v>
      </c>
      <c r="B11" s="55" t="s">
        <v>63</v>
      </c>
      <c r="C11" s="57">
        <v>14.649952600000001</v>
      </c>
      <c r="D11" s="57">
        <v>14.612130200000001</v>
      </c>
      <c r="E11" s="57">
        <v>-3.782239999999959E-2</v>
      </c>
      <c r="F11" s="58">
        <v>27.198479750000001</v>
      </c>
      <c r="G11" s="58">
        <v>27.620839499999999</v>
      </c>
      <c r="H11" s="58">
        <v>0.42235974999999826</v>
      </c>
      <c r="I11" s="59">
        <v>18.86443105</v>
      </c>
      <c r="J11" s="59">
        <v>19.777860699999998</v>
      </c>
      <c r="K11" s="59">
        <v>0.91342964999999765</v>
      </c>
      <c r="L11" s="56">
        <v>6.3866576151553722E-2</v>
      </c>
      <c r="M11" s="80"/>
      <c r="N11" s="74"/>
      <c r="O11" s="74"/>
      <c r="P11" s="74"/>
      <c r="Q11" s="74"/>
      <c r="R11" s="74"/>
      <c r="S11" s="74"/>
      <c r="T11" s="74"/>
      <c r="U11" s="74"/>
      <c r="V11" s="74"/>
      <c r="W11" s="74"/>
      <c r="X11" s="74"/>
      <c r="Y11" s="74"/>
    </row>
    <row r="12" spans="1:25" ht="16.5" customHeight="1" x14ac:dyDescent="0.25">
      <c r="A12" s="54">
        <v>7</v>
      </c>
      <c r="B12" s="55" t="s">
        <v>64</v>
      </c>
      <c r="C12" s="61">
        <v>14.4979674</v>
      </c>
      <c r="D12" s="61">
        <v>14.4510498</v>
      </c>
      <c r="E12" s="50">
        <v>-4.6917600000000448E-2</v>
      </c>
      <c r="F12" s="62">
        <v>29.613473000000003</v>
      </c>
      <c r="G12" s="62">
        <v>30.122541499999997</v>
      </c>
      <c r="H12" s="62">
        <v>0.50906849999999437</v>
      </c>
      <c r="I12" s="63">
        <v>23.400141400000003</v>
      </c>
      <c r="J12" s="52">
        <v>24.470620699999998</v>
      </c>
      <c r="K12" s="63">
        <v>1.0704792999999952</v>
      </c>
      <c r="L12" s="49">
        <v>6.3866576151553722E-2</v>
      </c>
      <c r="M12" s="80"/>
      <c r="N12" s="74"/>
      <c r="O12" s="74"/>
      <c r="P12" s="74"/>
      <c r="Q12" s="74"/>
      <c r="R12" s="74"/>
      <c r="S12" s="74"/>
      <c r="T12" s="74"/>
      <c r="U12" s="74"/>
      <c r="V12" s="74"/>
      <c r="W12" s="74"/>
      <c r="X12" s="74"/>
      <c r="Y12" s="74"/>
    </row>
    <row r="13" spans="1:25" ht="16.5" customHeight="1" x14ac:dyDescent="0.25">
      <c r="A13" s="54">
        <v>8</v>
      </c>
      <c r="B13" s="55" t="s">
        <v>65</v>
      </c>
      <c r="C13" s="57">
        <v>12.307989200000002</v>
      </c>
      <c r="D13" s="57">
        <v>12.257952400000001</v>
      </c>
      <c r="E13" s="57">
        <v>-5.0036800000000881E-2</v>
      </c>
      <c r="F13" s="58">
        <v>22.809601000000001</v>
      </c>
      <c r="G13" s="58">
        <v>23.240608499999997</v>
      </c>
      <c r="H13" s="58">
        <v>0.43100749999999621</v>
      </c>
      <c r="I13" s="59">
        <v>15.710318400000002</v>
      </c>
      <c r="J13" s="59">
        <v>16.655894699999997</v>
      </c>
      <c r="K13" s="59">
        <v>0.94557629999999548</v>
      </c>
      <c r="L13" s="56">
        <v>6.3866576151553722E-2</v>
      </c>
      <c r="M13" s="80"/>
      <c r="N13" s="74"/>
      <c r="O13" s="74"/>
      <c r="P13" s="74"/>
      <c r="Q13" s="74"/>
      <c r="R13" s="74"/>
      <c r="S13" s="74"/>
      <c r="T13" s="74"/>
      <c r="U13" s="74"/>
      <c r="V13" s="74"/>
      <c r="W13" s="74"/>
      <c r="X13" s="74"/>
      <c r="Y13" s="74"/>
    </row>
    <row r="14" spans="1:25" ht="16.5" customHeight="1" x14ac:dyDescent="0.25">
      <c r="A14" s="54">
        <v>9</v>
      </c>
      <c r="B14" s="55" t="s">
        <v>66</v>
      </c>
      <c r="C14" s="61">
        <v>11.246616800000002</v>
      </c>
      <c r="D14" s="61">
        <v>11.302339399999999</v>
      </c>
      <c r="E14" s="50">
        <v>5.5722599999997513E-2</v>
      </c>
      <c r="F14" s="62">
        <v>21.403122749999998</v>
      </c>
      <c r="G14" s="62">
        <v>21.812339999999999</v>
      </c>
      <c r="H14" s="62">
        <v>0.40921725000000109</v>
      </c>
      <c r="I14" s="63">
        <v>15.18820425</v>
      </c>
      <c r="J14" s="52">
        <v>15.940809400000001</v>
      </c>
      <c r="K14" s="63">
        <v>0.75260515000000083</v>
      </c>
      <c r="L14" s="49">
        <v>6.3866576151553722E-2</v>
      </c>
      <c r="M14" s="80"/>
      <c r="N14" s="74"/>
      <c r="O14" s="74"/>
      <c r="P14" s="74"/>
      <c r="Q14" s="74"/>
      <c r="R14" s="74"/>
      <c r="S14" s="74"/>
      <c r="T14" s="74"/>
      <c r="U14" s="74"/>
      <c r="V14" s="74"/>
      <c r="W14" s="74"/>
      <c r="X14" s="74"/>
      <c r="Y14" s="74"/>
    </row>
    <row r="15" spans="1:25" ht="16.5" customHeight="1" x14ac:dyDescent="0.25">
      <c r="A15" s="54">
        <v>10</v>
      </c>
      <c r="B15" s="55" t="s">
        <v>67</v>
      </c>
      <c r="C15" s="57">
        <v>10.512852000000001</v>
      </c>
      <c r="D15" s="57">
        <v>10.717503000000001</v>
      </c>
      <c r="E15" s="57">
        <v>0.20465100000000014</v>
      </c>
      <c r="F15" s="58">
        <v>20.8801895</v>
      </c>
      <c r="G15" s="58">
        <v>21.079975499999996</v>
      </c>
      <c r="H15" s="58">
        <v>0.19978599999999602</v>
      </c>
      <c r="I15" s="59">
        <v>15.505271099999998</v>
      </c>
      <c r="J15" s="59">
        <v>15.718943900000001</v>
      </c>
      <c r="K15" s="59">
        <v>0.21367280000000299</v>
      </c>
      <c r="L15" s="56">
        <v>6.3866576151553722E-2</v>
      </c>
      <c r="M15" s="80"/>
      <c r="N15" s="74"/>
      <c r="O15" s="74"/>
      <c r="P15" s="74"/>
      <c r="Q15" s="74"/>
      <c r="R15" s="74"/>
      <c r="S15" s="74"/>
      <c r="T15" s="74"/>
      <c r="U15" s="74"/>
      <c r="V15" s="74"/>
      <c r="W15" s="74"/>
      <c r="X15" s="74"/>
      <c r="Y15" s="74"/>
    </row>
    <row r="16" spans="1:25" ht="16.5" customHeight="1" x14ac:dyDescent="0.25">
      <c r="A16" s="54">
        <v>11</v>
      </c>
      <c r="B16" s="55" t="s">
        <v>68</v>
      </c>
      <c r="C16" s="61">
        <v>10.9599644</v>
      </c>
      <c r="D16" s="61">
        <v>11.1462694</v>
      </c>
      <c r="E16" s="50">
        <v>0.18630499999999905</v>
      </c>
      <c r="F16" s="62">
        <v>18.3223555</v>
      </c>
      <c r="G16" s="62">
        <v>18.750218499999999</v>
      </c>
      <c r="H16" s="62">
        <v>0.42786299999999855</v>
      </c>
      <c r="I16" s="63">
        <v>10.4970271</v>
      </c>
      <c r="J16" s="52">
        <v>11.1214049</v>
      </c>
      <c r="K16" s="63">
        <v>0.62437779999999954</v>
      </c>
      <c r="L16" s="49">
        <v>6.3866576151553722E-2</v>
      </c>
      <c r="M16" s="80"/>
      <c r="N16" s="74"/>
      <c r="O16" s="74"/>
      <c r="P16" s="74"/>
      <c r="Q16" s="74"/>
      <c r="R16" s="74"/>
      <c r="S16" s="74"/>
      <c r="T16" s="74"/>
      <c r="U16" s="74"/>
      <c r="V16" s="74"/>
      <c r="W16" s="74"/>
      <c r="X16" s="74"/>
      <c r="Y16" s="74"/>
    </row>
    <row r="17" spans="1:25" ht="16.5" customHeight="1" x14ac:dyDescent="0.25">
      <c r="A17" s="54">
        <v>12</v>
      </c>
      <c r="B17" s="55" t="s">
        <v>69</v>
      </c>
      <c r="C17" s="57">
        <v>7.2828135999999999</v>
      </c>
      <c r="D17" s="57">
        <v>7.4698678000000003</v>
      </c>
      <c r="E17" s="57">
        <v>0.18705420000000039</v>
      </c>
      <c r="F17" s="58">
        <v>13.479934499999999</v>
      </c>
      <c r="G17" s="58">
        <v>13.720666</v>
      </c>
      <c r="H17" s="58">
        <v>0.24073150000000076</v>
      </c>
      <c r="I17" s="59">
        <v>9.0670269000000001</v>
      </c>
      <c r="J17" s="59">
        <v>9.2946405999999993</v>
      </c>
      <c r="K17" s="59">
        <v>0.22761369999999914</v>
      </c>
      <c r="L17" s="56">
        <v>6.3866576151553722E-2</v>
      </c>
      <c r="M17" s="80"/>
      <c r="N17" s="74"/>
      <c r="O17" s="74"/>
      <c r="P17" s="74"/>
      <c r="Q17" s="74"/>
      <c r="R17" s="74"/>
      <c r="S17" s="74"/>
      <c r="T17" s="74"/>
      <c r="U17" s="74"/>
      <c r="V17" s="74"/>
      <c r="W17" s="74"/>
      <c r="X17" s="74"/>
      <c r="Y17" s="74"/>
    </row>
    <row r="18" spans="1:25" ht="16.5" customHeight="1" x14ac:dyDescent="0.25">
      <c r="A18" s="54">
        <v>13</v>
      </c>
      <c r="B18" s="55" t="s">
        <v>70</v>
      </c>
      <c r="C18" s="61">
        <v>8.1907962000000012</v>
      </c>
      <c r="D18" s="61">
        <v>8.3445270000000011</v>
      </c>
      <c r="E18" s="50">
        <v>0.15373079999999995</v>
      </c>
      <c r="F18" s="62">
        <v>12.617581749999999</v>
      </c>
      <c r="G18" s="62">
        <v>12.802558750000001</v>
      </c>
      <c r="H18" s="62">
        <v>0.18497700000000172</v>
      </c>
      <c r="I18" s="63">
        <v>6.3252366500000008</v>
      </c>
      <c r="J18" s="52">
        <v>6.4860526500000004</v>
      </c>
      <c r="K18" s="63">
        <v>0.16081599999999963</v>
      </c>
      <c r="L18" s="49">
        <v>6.3866576151553722E-2</v>
      </c>
      <c r="M18" s="80"/>
      <c r="N18" s="74"/>
      <c r="O18" s="74"/>
      <c r="P18" s="74"/>
      <c r="Q18" s="74"/>
      <c r="R18" s="74"/>
      <c r="S18" s="74"/>
      <c r="T18" s="74"/>
      <c r="U18" s="74"/>
      <c r="V18" s="74"/>
      <c r="W18" s="74"/>
      <c r="X18" s="74"/>
      <c r="Y18" s="74"/>
    </row>
    <row r="19" spans="1:25" ht="16.5" customHeight="1" x14ac:dyDescent="0.25">
      <c r="A19" s="54">
        <v>14</v>
      </c>
      <c r="B19" s="55" t="s">
        <v>71</v>
      </c>
      <c r="C19" s="57">
        <v>4.3250668000000001</v>
      </c>
      <c r="D19" s="57">
        <v>4.3623702</v>
      </c>
      <c r="E19" s="57">
        <v>3.7303399999999876E-2</v>
      </c>
      <c r="F19" s="58">
        <v>7.0030437499999998</v>
      </c>
      <c r="G19" s="58">
        <v>7.0662767500000001</v>
      </c>
      <c r="H19" s="58">
        <v>6.3233000000000317E-2</v>
      </c>
      <c r="I19" s="59">
        <v>3.41055565</v>
      </c>
      <c r="J19" s="59">
        <v>3.5625106500000001</v>
      </c>
      <c r="K19" s="59">
        <v>0.15195500000000006</v>
      </c>
      <c r="L19" s="56">
        <v>6.3866576151553722E-2</v>
      </c>
      <c r="M19" s="80"/>
      <c r="N19" s="74"/>
      <c r="O19" s="74"/>
      <c r="P19" s="74"/>
      <c r="Q19" s="74"/>
      <c r="R19" s="74"/>
      <c r="S19" s="74"/>
      <c r="T19" s="74"/>
      <c r="U19" s="74"/>
      <c r="V19" s="74"/>
      <c r="W19" s="74"/>
      <c r="X19" s="74"/>
      <c r="Y19" s="74"/>
    </row>
    <row r="20" spans="1:25" ht="16.5" customHeight="1" x14ac:dyDescent="0.25">
      <c r="A20" s="54">
        <v>15</v>
      </c>
      <c r="B20" s="55" t="s">
        <v>72</v>
      </c>
      <c r="C20" s="61">
        <v>5.6936092</v>
      </c>
      <c r="D20" s="61">
        <v>5.8236368000000001</v>
      </c>
      <c r="E20" s="50">
        <v>0.13002760000000002</v>
      </c>
      <c r="F20" s="62">
        <v>6.4835997499999998</v>
      </c>
      <c r="G20" s="62">
        <v>6.5843889999999998</v>
      </c>
      <c r="H20" s="62">
        <v>0.10078925000000005</v>
      </c>
      <c r="I20" s="63">
        <v>0.77544605000000011</v>
      </c>
      <c r="J20" s="52">
        <v>0.80036339999999995</v>
      </c>
      <c r="K20" s="63">
        <v>2.4917349999999838E-2</v>
      </c>
      <c r="L20" s="49">
        <v>6.3866576151553722E-2</v>
      </c>
      <c r="M20" s="80"/>
      <c r="N20" s="74"/>
      <c r="O20" s="74"/>
      <c r="P20" s="74"/>
      <c r="Q20" s="74"/>
      <c r="R20" s="74"/>
      <c r="S20" s="74"/>
      <c r="T20" s="74"/>
      <c r="U20" s="74"/>
      <c r="V20" s="74"/>
      <c r="W20" s="74"/>
      <c r="X20" s="74"/>
      <c r="Y20" s="74"/>
    </row>
    <row r="21" spans="1:25" ht="16.5" customHeight="1" x14ac:dyDescent="0.25">
      <c r="A21" s="54">
        <v>16</v>
      </c>
      <c r="B21" s="55" t="s">
        <v>73</v>
      </c>
      <c r="C21" s="57">
        <v>3.9392905999999996</v>
      </c>
      <c r="D21" s="57">
        <v>4.0211186000000003</v>
      </c>
      <c r="E21" s="57">
        <v>8.1828000000000678E-2</v>
      </c>
      <c r="F21" s="58">
        <v>4.1700487500000003</v>
      </c>
      <c r="G21" s="58">
        <v>4.2841484999999997</v>
      </c>
      <c r="H21" s="58">
        <v>0.11409974999999939</v>
      </c>
      <c r="I21" s="59">
        <v>4.0960500000000177E-3</v>
      </c>
      <c r="J21" s="59">
        <v>0.10945530000000001</v>
      </c>
      <c r="K21" s="59">
        <v>0.10535924999999999</v>
      </c>
      <c r="L21" s="56">
        <v>6.3866576151553722E-2</v>
      </c>
      <c r="M21" s="80"/>
      <c r="N21" s="74"/>
      <c r="O21" s="74"/>
      <c r="P21" s="74"/>
      <c r="Q21" s="74"/>
      <c r="R21" s="74"/>
      <c r="S21" s="74"/>
      <c r="T21" s="74"/>
      <c r="U21" s="74"/>
      <c r="V21" s="74"/>
      <c r="W21" s="74"/>
      <c r="X21" s="74"/>
      <c r="Y21" s="74"/>
    </row>
    <row r="22" spans="1:25" ht="16.5" customHeight="1" x14ac:dyDescent="0.25">
      <c r="A22" s="54">
        <v>17</v>
      </c>
      <c r="B22" s="55" t="s">
        <v>74</v>
      </c>
      <c r="C22" s="61">
        <v>3.5205886</v>
      </c>
      <c r="D22" s="61">
        <v>3.6136271999999998</v>
      </c>
      <c r="E22" s="50">
        <v>9.303859999999986E-2</v>
      </c>
      <c r="F22" s="62">
        <v>3.3844995</v>
      </c>
      <c r="G22" s="62">
        <v>3.4669204999999996</v>
      </c>
      <c r="H22" s="62">
        <v>8.2420999999999633E-2</v>
      </c>
      <c r="I22" s="63">
        <v>-0.4675647</v>
      </c>
      <c r="J22" s="52">
        <v>-0.41734890000000002</v>
      </c>
      <c r="K22" s="63">
        <v>5.0215799999999977E-2</v>
      </c>
      <c r="L22" s="49">
        <v>6.3866576151553722E-2</v>
      </c>
      <c r="M22" s="80"/>
      <c r="N22" s="74"/>
      <c r="O22" s="74"/>
      <c r="P22" s="74"/>
      <c r="Q22" s="74"/>
      <c r="R22" s="74"/>
      <c r="S22" s="74"/>
      <c r="T22" s="74"/>
      <c r="U22" s="74"/>
      <c r="V22" s="74"/>
      <c r="W22" s="74"/>
      <c r="X22" s="74"/>
      <c r="Y22" s="74"/>
    </row>
    <row r="23" spans="1:25" ht="16.5" customHeight="1" x14ac:dyDescent="0.25">
      <c r="A23" s="54">
        <v>18</v>
      </c>
      <c r="B23" s="55" t="s">
        <v>75</v>
      </c>
      <c r="C23" s="57">
        <v>1.7861194</v>
      </c>
      <c r="D23" s="57">
        <v>1.8557283999999998</v>
      </c>
      <c r="E23" s="57">
        <v>6.960899999999981E-2</v>
      </c>
      <c r="F23" s="58">
        <v>2.2455192500000001</v>
      </c>
      <c r="G23" s="58">
        <v>2.3022114999999999</v>
      </c>
      <c r="H23" s="58">
        <v>5.6692249999999778E-2</v>
      </c>
      <c r="I23" s="59">
        <v>0.29806394999999997</v>
      </c>
      <c r="J23" s="59">
        <v>0.34532370000000001</v>
      </c>
      <c r="K23" s="59">
        <v>4.7259750000000045E-2</v>
      </c>
      <c r="L23" s="56">
        <v>6.3866576151553722E-2</v>
      </c>
      <c r="M23" s="80"/>
      <c r="N23" s="74"/>
      <c r="O23" s="74"/>
      <c r="P23" s="74"/>
      <c r="Q23" s="74"/>
      <c r="R23" s="74"/>
      <c r="S23" s="74"/>
      <c r="T23" s="74"/>
      <c r="U23" s="74"/>
      <c r="V23" s="74"/>
      <c r="W23" s="74"/>
      <c r="X23" s="74"/>
      <c r="Y23" s="74"/>
    </row>
    <row r="24" spans="1:25" ht="16.5" customHeight="1" x14ac:dyDescent="0.25">
      <c r="A24" s="54">
        <v>19</v>
      </c>
      <c r="B24" s="55" t="s">
        <v>76</v>
      </c>
      <c r="C24" s="61">
        <v>5.4213535999999998</v>
      </c>
      <c r="D24" s="61">
        <v>5.1311819999999999</v>
      </c>
      <c r="E24" s="50">
        <v>-0.29017159999999986</v>
      </c>
      <c r="F24" s="62">
        <v>5.6451519999999995</v>
      </c>
      <c r="G24" s="62">
        <v>5.5892917500000001</v>
      </c>
      <c r="H24" s="62">
        <v>-5.586024999999939E-2</v>
      </c>
      <c r="I24" s="63">
        <v>-4.8521999999999732E-3</v>
      </c>
      <c r="J24" s="52">
        <v>0.36027225000000007</v>
      </c>
      <c r="K24" s="63">
        <v>0.36512445000000004</v>
      </c>
      <c r="L24" s="49">
        <v>6.3866576151553722E-2</v>
      </c>
      <c r="M24" s="80"/>
      <c r="N24" s="74"/>
      <c r="O24" s="74"/>
      <c r="P24" s="74"/>
      <c r="Q24" s="74"/>
      <c r="R24" s="74"/>
      <c r="S24" s="74"/>
      <c r="T24" s="74"/>
      <c r="U24" s="74"/>
      <c r="V24" s="74"/>
      <c r="W24" s="74"/>
      <c r="X24" s="74"/>
      <c r="Y24" s="74"/>
    </row>
    <row r="25" spans="1:25" ht="16.5" customHeight="1" x14ac:dyDescent="0.25">
      <c r="A25" s="54">
        <v>20</v>
      </c>
      <c r="B25" s="55" t="s">
        <v>77</v>
      </c>
      <c r="C25" s="57">
        <v>5.2852741999999999</v>
      </c>
      <c r="D25" s="57">
        <v>5.3643526000000001</v>
      </c>
      <c r="E25" s="57">
        <v>7.9078400000000215E-2</v>
      </c>
      <c r="F25" s="58">
        <v>3.6690067499999994</v>
      </c>
      <c r="G25" s="58">
        <v>3.7492229999999998</v>
      </c>
      <c r="H25" s="58">
        <v>8.0216250000000322E-2</v>
      </c>
      <c r="I25" s="59">
        <v>-2.37065115</v>
      </c>
      <c r="J25" s="59">
        <v>-2.3053212000000003</v>
      </c>
      <c r="K25" s="59">
        <v>6.5329949999999748E-2</v>
      </c>
      <c r="L25" s="56">
        <v>6.3866576151553722E-2</v>
      </c>
      <c r="M25" s="80"/>
      <c r="N25" s="74"/>
      <c r="O25" s="74"/>
      <c r="P25" s="74"/>
      <c r="Q25" s="74"/>
      <c r="R25" s="74"/>
      <c r="S25" s="74"/>
      <c r="T25" s="74"/>
      <c r="U25" s="74"/>
      <c r="V25" s="74"/>
      <c r="W25" s="74"/>
      <c r="X25" s="74"/>
      <c r="Y25" s="74"/>
    </row>
    <row r="26" spans="1:25" ht="16.5" customHeight="1" x14ac:dyDescent="0.25">
      <c r="A26" s="54">
        <v>21</v>
      </c>
      <c r="B26" s="55" t="s">
        <v>78</v>
      </c>
      <c r="C26" s="61">
        <v>0.83235839999999961</v>
      </c>
      <c r="D26" s="61">
        <v>0.91085660000000024</v>
      </c>
      <c r="E26" s="50">
        <v>7.8498200000000629E-2</v>
      </c>
      <c r="F26" s="62">
        <v>-1.0438547500000004</v>
      </c>
      <c r="G26" s="62">
        <v>-0.96686749999999932</v>
      </c>
      <c r="H26" s="62">
        <v>7.6987250000001062E-2</v>
      </c>
      <c r="I26" s="63">
        <v>-2.7048670500000003</v>
      </c>
      <c r="J26" s="52">
        <v>-2.6429426999999999</v>
      </c>
      <c r="K26" s="63">
        <v>6.1924350000000405E-2</v>
      </c>
      <c r="L26" s="49">
        <v>6.3866576151553722E-2</v>
      </c>
      <c r="M26" s="80"/>
      <c r="N26" s="74"/>
      <c r="O26" s="74"/>
      <c r="P26" s="74"/>
      <c r="Q26" s="74"/>
      <c r="R26" s="74"/>
      <c r="S26" s="74"/>
      <c r="T26" s="74"/>
      <c r="U26" s="74"/>
      <c r="V26" s="74"/>
      <c r="W26" s="74"/>
      <c r="X26" s="74"/>
      <c r="Y26" s="74"/>
    </row>
    <row r="27" spans="1:25" ht="16.5" customHeight="1" x14ac:dyDescent="0.25">
      <c r="A27" s="54">
        <v>22</v>
      </c>
      <c r="B27" s="55" t="s">
        <v>79</v>
      </c>
      <c r="C27" s="57">
        <v>9.2575799999999986E-2</v>
      </c>
      <c r="D27" s="57">
        <v>0.17743659999999958</v>
      </c>
      <c r="E27" s="57">
        <v>8.4860799999999598E-2</v>
      </c>
      <c r="F27" s="58">
        <v>-3.0319634999999998</v>
      </c>
      <c r="G27" s="58">
        <v>-2.941071</v>
      </c>
      <c r="H27" s="58">
        <v>9.0892499999999821E-2</v>
      </c>
      <c r="I27" s="59">
        <v>-5.9118520999999999</v>
      </c>
      <c r="J27" s="59">
        <v>-5.8370120000000005</v>
      </c>
      <c r="K27" s="59">
        <v>7.484009999999941E-2</v>
      </c>
      <c r="L27" s="56">
        <v>6.3866576151553722E-2</v>
      </c>
      <c r="M27" s="80"/>
      <c r="N27" s="74"/>
      <c r="O27" s="74"/>
      <c r="P27" s="74"/>
      <c r="Q27" s="74"/>
      <c r="R27" s="74"/>
      <c r="S27" s="74"/>
      <c r="T27" s="74"/>
      <c r="U27" s="74"/>
      <c r="V27" s="74"/>
      <c r="W27" s="74"/>
      <c r="X27" s="74"/>
      <c r="Y27" s="74"/>
    </row>
    <row r="28" spans="1:25" ht="16.5" customHeight="1" x14ac:dyDescent="0.25">
      <c r="A28" s="54">
        <v>23</v>
      </c>
      <c r="B28" s="55" t="s">
        <v>80</v>
      </c>
      <c r="C28" s="61">
        <v>-5.6776218000000007</v>
      </c>
      <c r="D28" s="61">
        <v>-5.5940327999999999</v>
      </c>
      <c r="E28" s="50">
        <v>8.3589000000000802E-2</v>
      </c>
      <c r="F28" s="62">
        <v>-10.4924505</v>
      </c>
      <c r="G28" s="62">
        <v>-10.411914999999999</v>
      </c>
      <c r="H28" s="62">
        <v>8.0535500000001647E-2</v>
      </c>
      <c r="I28" s="63">
        <v>-8.7290011000000014</v>
      </c>
      <c r="J28" s="52">
        <v>-8.6693029999999993</v>
      </c>
      <c r="K28" s="63">
        <v>5.9698100000002086E-2</v>
      </c>
      <c r="L28" s="49">
        <v>6.3866576151553722E-2</v>
      </c>
      <c r="M28" s="80"/>
      <c r="N28" s="74"/>
      <c r="O28" s="74"/>
      <c r="P28" s="74"/>
      <c r="Q28" s="74"/>
      <c r="R28" s="74"/>
      <c r="S28" s="74"/>
      <c r="T28" s="74"/>
      <c r="U28" s="74"/>
      <c r="V28" s="74"/>
      <c r="W28" s="74"/>
      <c r="X28" s="74"/>
      <c r="Y28" s="74"/>
    </row>
    <row r="29" spans="1:25" ht="16.5" customHeight="1" x14ac:dyDescent="0.25">
      <c r="A29" s="54">
        <v>24</v>
      </c>
      <c r="B29" s="55" t="s">
        <v>81</v>
      </c>
      <c r="C29" s="57">
        <v>-2.0217221999999997</v>
      </c>
      <c r="D29" s="57">
        <v>-1.9402999999999997</v>
      </c>
      <c r="E29" s="57">
        <v>8.14222E-2</v>
      </c>
      <c r="F29" s="58">
        <v>-0.94102649999999988</v>
      </c>
      <c r="G29" s="58">
        <v>-0.86201999999999979</v>
      </c>
      <c r="H29" s="58">
        <v>7.9006500000000091E-2</v>
      </c>
      <c r="I29" s="59">
        <v>1.0968729000000002</v>
      </c>
      <c r="J29" s="59">
        <v>1.1576340000000001</v>
      </c>
      <c r="K29" s="59">
        <v>6.0761099999999901E-2</v>
      </c>
      <c r="L29" s="56">
        <v>6.3866576151553722E-2</v>
      </c>
      <c r="M29" s="80"/>
      <c r="N29" s="74"/>
      <c r="O29" s="74"/>
      <c r="P29" s="74"/>
      <c r="Q29" s="74"/>
      <c r="R29" s="74"/>
      <c r="S29" s="74"/>
      <c r="T29" s="74"/>
      <c r="U29" s="74"/>
      <c r="V29" s="74"/>
      <c r="W29" s="74"/>
      <c r="X29" s="74"/>
      <c r="Y29" s="74"/>
    </row>
    <row r="30" spans="1:25" ht="16.5" customHeight="1" x14ac:dyDescent="0.25">
      <c r="A30" s="54">
        <v>25</v>
      </c>
      <c r="B30" s="55" t="s">
        <v>82</v>
      </c>
      <c r="C30" s="61">
        <v>-2.3803110000000003</v>
      </c>
      <c r="D30" s="61">
        <v>-2.307572</v>
      </c>
      <c r="E30" s="50">
        <v>7.2739000000000331E-2</v>
      </c>
      <c r="F30" s="62">
        <v>-2.6805007500000002</v>
      </c>
      <c r="G30" s="62">
        <v>-2.608012</v>
      </c>
      <c r="H30" s="62">
        <v>7.2488750000000213E-2</v>
      </c>
      <c r="I30" s="63">
        <v>-0.67855124999999994</v>
      </c>
      <c r="J30" s="52">
        <v>-0.61500600000000005</v>
      </c>
      <c r="K30" s="63">
        <v>6.3545249999999887E-2</v>
      </c>
      <c r="L30" s="49">
        <v>6.3866576151553722E-2</v>
      </c>
      <c r="M30" s="80"/>
      <c r="N30" s="74"/>
      <c r="O30" s="74"/>
      <c r="P30" s="74"/>
      <c r="Q30" s="74"/>
      <c r="R30" s="74"/>
      <c r="S30" s="74"/>
      <c r="T30" s="74"/>
      <c r="U30" s="74"/>
      <c r="V30" s="74"/>
      <c r="W30" s="74"/>
      <c r="X30" s="74"/>
      <c r="Y30" s="74"/>
    </row>
    <row r="31" spans="1:25" ht="16.5" customHeight="1" x14ac:dyDescent="0.25">
      <c r="A31" s="54">
        <v>26</v>
      </c>
      <c r="B31" s="55" t="s">
        <v>83</v>
      </c>
      <c r="C31" s="57">
        <v>-4.6100770000000004</v>
      </c>
      <c r="D31" s="57">
        <v>-4.5256667999999998</v>
      </c>
      <c r="E31" s="57">
        <v>8.4410200000000657E-2</v>
      </c>
      <c r="F31" s="58">
        <v>-5.3597420000000007</v>
      </c>
      <c r="G31" s="58">
        <v>-5.2728632500000003</v>
      </c>
      <c r="H31" s="58">
        <v>8.6878750000000338E-2</v>
      </c>
      <c r="I31" s="59">
        <v>-1.2564480000000002</v>
      </c>
      <c r="J31" s="59">
        <v>-1.1894071500000001</v>
      </c>
      <c r="K31" s="59">
        <v>6.7040850000000152E-2</v>
      </c>
      <c r="L31" s="56">
        <v>6.3866576151553722E-2</v>
      </c>
      <c r="M31" s="80"/>
      <c r="N31" s="77"/>
      <c r="O31" s="77"/>
      <c r="P31" s="77"/>
      <c r="Q31" s="74"/>
      <c r="R31" s="74"/>
      <c r="S31" s="74"/>
      <c r="T31" s="74"/>
      <c r="U31" s="74"/>
      <c r="V31" s="74"/>
      <c r="W31" s="74"/>
      <c r="X31" s="74"/>
      <c r="Y31" s="74"/>
    </row>
    <row r="32" spans="1:25" ht="16.5" customHeight="1" x14ac:dyDescent="0.25">
      <c r="A32" s="64">
        <v>27</v>
      </c>
      <c r="B32" s="65" t="s">
        <v>84</v>
      </c>
      <c r="C32" s="67">
        <v>-4.2175463999999998</v>
      </c>
      <c r="D32" s="67">
        <v>-4.2273874000000005</v>
      </c>
      <c r="E32" s="50">
        <v>-9.8410000000006548E-3</v>
      </c>
      <c r="F32" s="68">
        <v>-6.0100962500000001</v>
      </c>
      <c r="G32" s="62">
        <v>-5.88453625</v>
      </c>
      <c r="H32" s="68">
        <v>0.12556000000000012</v>
      </c>
      <c r="I32" s="69">
        <v>-2.5972999500000005</v>
      </c>
      <c r="J32" s="52">
        <v>-2.3593459499999998</v>
      </c>
      <c r="K32" s="69">
        <v>0.23795400000000066</v>
      </c>
      <c r="L32" s="49">
        <v>6.3866576151553722E-2</v>
      </c>
      <c r="M32" s="80"/>
      <c r="N32" s="74"/>
      <c r="O32" s="74"/>
      <c r="P32" s="74"/>
      <c r="Q32" s="74"/>
      <c r="R32" s="74"/>
      <c r="S32" s="74"/>
      <c r="T32" s="74"/>
      <c r="U32" s="74"/>
      <c r="V32" s="74"/>
      <c r="W32" s="74"/>
      <c r="X32" s="74"/>
      <c r="Y32" s="74"/>
    </row>
    <row r="33" spans="1:25" x14ac:dyDescent="0.2">
      <c r="A33" s="74"/>
      <c r="B33" s="76"/>
      <c r="C33" s="74"/>
      <c r="D33" s="74"/>
      <c r="E33" s="74"/>
      <c r="F33" s="74"/>
      <c r="G33" s="74"/>
      <c r="H33" s="74"/>
      <c r="I33" s="74"/>
      <c r="J33" s="74"/>
      <c r="K33" s="74"/>
      <c r="L33" s="74"/>
      <c r="M33" s="74"/>
      <c r="N33" s="74"/>
      <c r="O33" s="74"/>
      <c r="P33" s="74"/>
      <c r="Q33" s="74"/>
      <c r="R33" s="74"/>
      <c r="S33" s="74"/>
      <c r="T33" s="74"/>
      <c r="U33" s="74"/>
      <c r="V33" s="74"/>
      <c r="W33" s="74"/>
      <c r="X33" s="74"/>
      <c r="Y33" s="74"/>
    </row>
    <row r="34" spans="1:25" x14ac:dyDescent="0.2">
      <c r="A34" s="77" t="s">
        <v>91</v>
      </c>
      <c r="B34" s="76"/>
      <c r="C34" s="74"/>
      <c r="D34" s="74"/>
      <c r="E34" s="74"/>
      <c r="F34" s="74"/>
      <c r="G34" s="74"/>
      <c r="H34" s="74"/>
      <c r="I34" s="74"/>
      <c r="J34" s="74"/>
      <c r="K34" s="74"/>
      <c r="L34" s="74"/>
      <c r="M34" s="74"/>
      <c r="N34" s="74"/>
      <c r="O34" s="74"/>
      <c r="P34" s="74"/>
      <c r="Q34" s="74"/>
      <c r="R34" s="74"/>
      <c r="S34" s="74"/>
      <c r="T34" s="74"/>
      <c r="U34" s="74"/>
      <c r="V34" s="74"/>
      <c r="W34" s="74"/>
      <c r="X34" s="74"/>
      <c r="Y34" s="74"/>
    </row>
  </sheetData>
  <mergeCells count="7">
    <mergeCell ref="A1:K1"/>
    <mergeCell ref="A3:B4"/>
    <mergeCell ref="C3:L3"/>
    <mergeCell ref="C4:E4"/>
    <mergeCell ref="F4:H4"/>
    <mergeCell ref="I4:K4"/>
    <mergeCell ref="L4:L5"/>
  </mergeCells>
  <conditionalFormatting sqref="C6:E32">
    <cfRule type="cellIs" dxfId="15" priority="4" operator="equal">
      <formula>0</formula>
    </cfRule>
  </conditionalFormatting>
  <conditionalFormatting sqref="I6:K32">
    <cfRule type="cellIs" dxfId="14" priority="3" operator="equal">
      <formula>0</formula>
    </cfRule>
  </conditionalFormatting>
  <conditionalFormatting sqref="L6:L32">
    <cfRule type="cellIs" dxfId="13" priority="2" operator="equal">
      <formula>0</formula>
    </cfRule>
  </conditionalFormatting>
  <conditionalFormatting sqref="F6:H32">
    <cfRule type="cellIs" dxfId="12" priority="1" operator="equal">
      <formula>0</formula>
    </cfRule>
  </conditionalFormatting>
  <hyperlinks>
    <hyperlink ref="L1" location="Index!A1" display="Return to Index" xr:uid="{E6E72858-9C61-46CE-8231-8028AF29B1A7}"/>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98F4D-8CAA-4E8C-8B7D-C3E33E26788B}">
  <sheetPr codeName="Sheet13"/>
  <dimension ref="A1:O12"/>
  <sheetViews>
    <sheetView showGridLines="0" workbookViewId="0"/>
  </sheetViews>
  <sheetFormatPr defaultColWidth="9.140625" defaultRowHeight="12.75" x14ac:dyDescent="0.2"/>
  <cols>
    <col min="1" max="1" width="17.28515625" style="2" bestFit="1" customWidth="1"/>
    <col min="2" max="2" width="16.42578125" style="2" bestFit="1" customWidth="1"/>
    <col min="3" max="5" width="11.5703125" style="2" customWidth="1"/>
    <col min="6" max="16384" width="9.140625" style="2"/>
  </cols>
  <sheetData>
    <row r="1" spans="1:15" x14ac:dyDescent="0.2">
      <c r="A1" s="83" t="s">
        <v>5</v>
      </c>
      <c r="B1" s="83"/>
      <c r="C1" s="83"/>
      <c r="D1" s="83"/>
      <c r="E1" s="12" t="s">
        <v>29</v>
      </c>
    </row>
    <row r="3" spans="1:15" ht="12.75" customHeight="1" x14ac:dyDescent="0.2">
      <c r="A3" s="298" t="s">
        <v>101</v>
      </c>
      <c r="B3" s="299"/>
      <c r="C3" s="299"/>
      <c r="D3" s="299"/>
      <c r="E3" s="299"/>
    </row>
    <row r="4" spans="1:15" ht="33.75" customHeight="1" thickBot="1" x14ac:dyDescent="0.25">
      <c r="A4" s="25" t="s">
        <v>92</v>
      </c>
      <c r="B4" s="26" t="s">
        <v>93</v>
      </c>
      <c r="C4" s="27" t="s">
        <v>94</v>
      </c>
      <c r="D4" s="27" t="s">
        <v>95</v>
      </c>
      <c r="E4" s="27" t="s">
        <v>96</v>
      </c>
    </row>
    <row r="5" spans="1:15" ht="15.75" thickTop="1" x14ac:dyDescent="0.2">
      <c r="A5" s="28" t="s">
        <v>97</v>
      </c>
      <c r="B5" s="29" t="s">
        <v>98</v>
      </c>
      <c r="C5" s="29">
        <v>0.15076999999999999</v>
      </c>
      <c r="D5" s="29">
        <v>7.5387999999999997E-2</v>
      </c>
      <c r="E5" s="29">
        <v>5.1998999999999997E-2</v>
      </c>
      <c r="M5" s="84"/>
      <c r="N5" s="84"/>
      <c r="O5" s="84"/>
    </row>
    <row r="6" spans="1:15" ht="15" x14ac:dyDescent="0.2">
      <c r="A6" s="85" t="s">
        <v>97</v>
      </c>
      <c r="B6" s="86" t="s">
        <v>99</v>
      </c>
      <c r="C6" s="86">
        <v>0.317689</v>
      </c>
      <c r="D6" s="86">
        <v>0.161359</v>
      </c>
      <c r="E6" s="86">
        <v>0.114575</v>
      </c>
      <c r="M6" s="84"/>
      <c r="N6" s="84"/>
      <c r="O6" s="84"/>
    </row>
    <row r="7" spans="1:15" ht="15" x14ac:dyDescent="0.2">
      <c r="A7" s="87" t="s">
        <v>100</v>
      </c>
      <c r="B7" s="88" t="s">
        <v>98</v>
      </c>
      <c r="C7" s="88">
        <v>0</v>
      </c>
      <c r="D7" s="88">
        <v>0.22148899999999999</v>
      </c>
      <c r="E7" s="88">
        <v>0.157694</v>
      </c>
      <c r="M7" s="84"/>
      <c r="N7" s="84"/>
      <c r="O7" s="84"/>
    </row>
    <row r="8" spans="1:15" ht="15" x14ac:dyDescent="0.2">
      <c r="A8" s="31" t="s">
        <v>100</v>
      </c>
      <c r="B8" s="32" t="s">
        <v>99</v>
      </c>
      <c r="C8" s="32">
        <v>0</v>
      </c>
      <c r="D8" s="32">
        <v>0.33330300000000002</v>
      </c>
      <c r="E8" s="32">
        <v>0.23972599999999999</v>
      </c>
      <c r="M8" s="84"/>
      <c r="N8" s="84"/>
      <c r="O8" s="84"/>
    </row>
    <row r="9" spans="1:15" ht="16.5" customHeight="1" x14ac:dyDescent="0.2"/>
    <row r="12" spans="1:15" x14ac:dyDescent="0.2">
      <c r="G12" s="10"/>
    </row>
  </sheetData>
  <mergeCells count="1">
    <mergeCell ref="A3:E3"/>
  </mergeCells>
  <hyperlinks>
    <hyperlink ref="E1" location="Index!A1" display="Return to Index" xr:uid="{95549FDE-DD3B-469E-809E-17026AB1675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A1F4-9FC4-4206-A4D3-5718ADFF3DEA}">
  <sheetPr codeName="Sheet15">
    <pageSetUpPr fitToPage="1"/>
  </sheetPr>
  <dimension ref="A1:I29"/>
  <sheetViews>
    <sheetView showGridLines="0" zoomScaleNormal="100" workbookViewId="0">
      <selection sqref="A1:F1"/>
    </sheetView>
  </sheetViews>
  <sheetFormatPr defaultColWidth="9.140625" defaultRowHeight="12.75" x14ac:dyDescent="0.2"/>
  <cols>
    <col min="1" max="1" width="23.140625" style="2" bestFit="1" customWidth="1"/>
    <col min="2" max="2" width="10.7109375" style="2" customWidth="1"/>
    <col min="3" max="3" width="23.5703125" style="2" customWidth="1"/>
    <col min="4" max="4" width="11.7109375" style="2" customWidth="1"/>
    <col min="5" max="5" width="23.5703125" style="2" customWidth="1"/>
    <col min="6" max="6" width="13.7109375" style="2" customWidth="1"/>
    <col min="7" max="7" width="19.7109375" style="2" bestFit="1" customWidth="1"/>
    <col min="8" max="8" width="10.7109375" style="2" bestFit="1" customWidth="1"/>
    <col min="9" max="9" width="10.7109375" style="2" customWidth="1"/>
    <col min="10" max="10" width="11.140625" style="2" bestFit="1" customWidth="1"/>
    <col min="11" max="11" width="20" style="2" bestFit="1" customWidth="1"/>
    <col min="12" max="12" width="12" style="2" customWidth="1"/>
    <col min="13" max="15" width="9.140625" style="2"/>
    <col min="16" max="16" width="9.7109375" style="2" bestFit="1" customWidth="1"/>
    <col min="17" max="16384" width="9.140625" style="2"/>
  </cols>
  <sheetData>
    <row r="1" spans="1:9" x14ac:dyDescent="0.2">
      <c r="A1" s="300" t="s">
        <v>6</v>
      </c>
      <c r="B1" s="300"/>
      <c r="C1" s="300"/>
      <c r="D1" s="300"/>
      <c r="E1" s="300"/>
      <c r="F1" s="300"/>
      <c r="H1" s="12" t="s">
        <v>29</v>
      </c>
    </row>
    <row r="3" spans="1:9" ht="15.75" thickBot="1" x14ac:dyDescent="0.25">
      <c r="A3" s="25" t="s">
        <v>102</v>
      </c>
      <c r="B3" s="26" t="s">
        <v>56</v>
      </c>
      <c r="C3" s="25" t="s">
        <v>102</v>
      </c>
      <c r="D3" s="26" t="s">
        <v>56</v>
      </c>
      <c r="E3" s="25" t="s">
        <v>102</v>
      </c>
      <c r="F3" s="26" t="s">
        <v>56</v>
      </c>
    </row>
    <row r="4" spans="1:9" ht="15.75" thickTop="1" x14ac:dyDescent="0.2">
      <c r="A4" s="28" t="s">
        <v>103</v>
      </c>
      <c r="B4" s="29">
        <v>2.6709999999999998</v>
      </c>
      <c r="C4" s="28" t="s">
        <v>104</v>
      </c>
      <c r="D4" s="29">
        <v>7.1719520000000001</v>
      </c>
      <c r="E4" s="28" t="s">
        <v>105</v>
      </c>
      <c r="F4" s="29">
        <v>0.154278</v>
      </c>
    </row>
    <row r="5" spans="1:9" ht="15" x14ac:dyDescent="0.2">
      <c r="A5" s="85" t="s">
        <v>106</v>
      </c>
      <c r="B5" s="86">
        <v>-2.616009</v>
      </c>
      <c r="C5" s="85" t="s">
        <v>107</v>
      </c>
      <c r="D5" s="86">
        <v>1.5581910000000001</v>
      </c>
      <c r="E5" s="85" t="s">
        <v>108</v>
      </c>
      <c r="F5" s="86">
        <v>0.49431900000000001</v>
      </c>
      <c r="I5" s="84"/>
    </row>
    <row r="6" spans="1:9" ht="15" x14ac:dyDescent="0.2">
      <c r="A6" s="87" t="s">
        <v>109</v>
      </c>
      <c r="B6" s="88">
        <v>0.68522300000000003</v>
      </c>
      <c r="C6" s="87" t="s">
        <v>110</v>
      </c>
      <c r="D6" s="88">
        <v>-6.7330000000000001E-2</v>
      </c>
      <c r="E6" s="87" t="s">
        <v>111</v>
      </c>
      <c r="F6" s="88">
        <v>1.7204969999999999</v>
      </c>
      <c r="I6" s="84"/>
    </row>
    <row r="7" spans="1:9" ht="15" x14ac:dyDescent="0.2">
      <c r="A7" s="85" t="s">
        <v>112</v>
      </c>
      <c r="B7" s="86">
        <v>-0.97938999999999998</v>
      </c>
      <c r="C7" s="85" t="s">
        <v>113</v>
      </c>
      <c r="D7" s="86">
        <v>3.6524649999999999</v>
      </c>
      <c r="E7" s="85" t="s">
        <v>114</v>
      </c>
      <c r="F7" s="86">
        <v>2.951276</v>
      </c>
      <c r="I7" s="84"/>
    </row>
    <row r="8" spans="1:9" ht="15" x14ac:dyDescent="0.2">
      <c r="A8" s="87" t="s">
        <v>115</v>
      </c>
      <c r="B8" s="88">
        <v>2.1760079999999999</v>
      </c>
      <c r="C8" s="87" t="s">
        <v>116</v>
      </c>
      <c r="D8" s="88">
        <v>4.6084690000000004</v>
      </c>
      <c r="E8" s="87" t="s">
        <v>117</v>
      </c>
      <c r="F8" s="88">
        <v>-1.2870429999999999</v>
      </c>
      <c r="I8" s="84"/>
    </row>
    <row r="9" spans="1:9" ht="15" x14ac:dyDescent="0.2">
      <c r="A9" s="85" t="s">
        <v>118</v>
      </c>
      <c r="B9" s="86">
        <v>1.380647</v>
      </c>
      <c r="C9" s="85" t="s">
        <v>119</v>
      </c>
      <c r="D9" s="86">
        <v>0.25917600000000002</v>
      </c>
      <c r="E9" s="85" t="s">
        <v>120</v>
      </c>
      <c r="F9" s="86">
        <v>1.165832</v>
      </c>
      <c r="I9" s="84"/>
    </row>
    <row r="10" spans="1:9" ht="15" x14ac:dyDescent="0.2">
      <c r="A10" s="87" t="s">
        <v>121</v>
      </c>
      <c r="B10" s="88">
        <v>0.67644800000000005</v>
      </c>
      <c r="C10" s="87" t="s">
        <v>122</v>
      </c>
      <c r="D10" s="88">
        <v>0.33547300000000002</v>
      </c>
      <c r="E10" s="87" t="s">
        <v>123</v>
      </c>
      <c r="F10" s="88">
        <v>0.108099</v>
      </c>
      <c r="I10" s="84"/>
    </row>
    <row r="11" spans="1:9" ht="15" x14ac:dyDescent="0.2">
      <c r="A11" s="85" t="s">
        <v>124</v>
      </c>
      <c r="B11" s="86">
        <v>1.59091</v>
      </c>
      <c r="C11" s="85" t="s">
        <v>125</v>
      </c>
      <c r="D11" s="86">
        <v>0.30006899999999997</v>
      </c>
      <c r="E11" s="85" t="s">
        <v>126</v>
      </c>
      <c r="F11" s="86">
        <v>1.8502000000000001E-2</v>
      </c>
      <c r="I11" s="84"/>
    </row>
    <row r="12" spans="1:9" ht="15" x14ac:dyDescent="0.2">
      <c r="A12" s="87" t="s">
        <v>127</v>
      </c>
      <c r="B12" s="88">
        <v>1.830721</v>
      </c>
      <c r="C12" s="87" t="s">
        <v>128</v>
      </c>
      <c r="D12" s="88">
        <v>0.47924600000000001</v>
      </c>
      <c r="E12" s="87" t="s">
        <v>129</v>
      </c>
      <c r="F12" s="88">
        <v>1.7774999999999999E-2</v>
      </c>
      <c r="I12" s="84"/>
    </row>
    <row r="13" spans="1:9" ht="15" x14ac:dyDescent="0.2">
      <c r="A13" s="85" t="s">
        <v>130</v>
      </c>
      <c r="B13" s="86">
        <v>6.0891479999999998</v>
      </c>
      <c r="C13" s="85" t="s">
        <v>131</v>
      </c>
      <c r="D13" s="86">
        <v>1.927155</v>
      </c>
      <c r="E13" s="85" t="s">
        <v>132</v>
      </c>
      <c r="F13" s="86">
        <v>5.2445760000000003</v>
      </c>
      <c r="I13" s="84"/>
    </row>
    <row r="14" spans="1:9" ht="15" x14ac:dyDescent="0.2">
      <c r="A14" s="87" t="s">
        <v>133</v>
      </c>
      <c r="B14" s="88">
        <v>3.882282</v>
      </c>
      <c r="C14" s="87" t="s">
        <v>134</v>
      </c>
      <c r="D14" s="88">
        <v>4.9290120000000002</v>
      </c>
      <c r="E14" s="87" t="s">
        <v>135</v>
      </c>
      <c r="F14" s="88">
        <v>-0.19040000000000001</v>
      </c>
      <c r="I14" s="84"/>
    </row>
    <row r="15" spans="1:9" ht="15" x14ac:dyDescent="0.2">
      <c r="A15" s="85" t="s">
        <v>136</v>
      </c>
      <c r="B15" s="86">
        <v>0.114898</v>
      </c>
      <c r="C15" s="85" t="s">
        <v>137</v>
      </c>
      <c r="D15" s="86">
        <v>1.269706</v>
      </c>
      <c r="E15" s="85" t="s">
        <v>138</v>
      </c>
      <c r="F15" s="86">
        <v>0.27497300000000002</v>
      </c>
      <c r="I15" s="84"/>
    </row>
    <row r="16" spans="1:9" ht="15" x14ac:dyDescent="0.2">
      <c r="A16" s="87" t="s">
        <v>139</v>
      </c>
      <c r="B16" s="88">
        <v>0.13287399999999999</v>
      </c>
      <c r="C16" s="87" t="s">
        <v>140</v>
      </c>
      <c r="D16" s="88">
        <v>9.9374500000000001</v>
      </c>
      <c r="E16" s="87" t="s">
        <v>141</v>
      </c>
      <c r="F16" s="88">
        <v>0.86065800000000003</v>
      </c>
      <c r="I16" s="84"/>
    </row>
    <row r="17" spans="1:9" ht="15" x14ac:dyDescent="0.2">
      <c r="A17" s="85" t="s">
        <v>142</v>
      </c>
      <c r="B17" s="86">
        <v>3.0352269999999999</v>
      </c>
      <c r="C17" s="85" t="s">
        <v>143</v>
      </c>
      <c r="D17" s="86">
        <v>2.8999190000000001</v>
      </c>
      <c r="E17" s="85" t="s">
        <v>144</v>
      </c>
      <c r="F17" s="86">
        <v>2.0297689999999999</v>
      </c>
      <c r="I17" s="84"/>
    </row>
    <row r="18" spans="1:9" ht="15" x14ac:dyDescent="0.2">
      <c r="A18" s="87" t="s">
        <v>145</v>
      </c>
      <c r="B18" s="88">
        <v>1.706045</v>
      </c>
      <c r="C18" s="87" t="s">
        <v>146</v>
      </c>
      <c r="D18" s="88">
        <v>2.4489489999999998</v>
      </c>
      <c r="E18" s="87" t="s">
        <v>147</v>
      </c>
      <c r="F18" s="88">
        <v>1.1142369999999999</v>
      </c>
      <c r="I18" s="84"/>
    </row>
    <row r="19" spans="1:9" ht="15" x14ac:dyDescent="0.2">
      <c r="A19" s="85" t="s">
        <v>148</v>
      </c>
      <c r="B19" s="86">
        <v>4.7861000000000001E-2</v>
      </c>
      <c r="C19" s="85" t="s">
        <v>149</v>
      </c>
      <c r="D19" s="86">
        <v>9.1422000000000003E-2</v>
      </c>
      <c r="E19" s="85" t="s">
        <v>150</v>
      </c>
      <c r="F19" s="86">
        <v>0.35650599999999999</v>
      </c>
      <c r="I19" s="84"/>
    </row>
    <row r="20" spans="1:9" ht="15" x14ac:dyDescent="0.2">
      <c r="A20" s="87" t="s">
        <v>151</v>
      </c>
      <c r="B20" s="88">
        <v>3.5144739999999999</v>
      </c>
      <c r="C20" s="87" t="s">
        <v>152</v>
      </c>
      <c r="D20" s="88">
        <v>0.38339699999999999</v>
      </c>
      <c r="E20" s="87" t="s">
        <v>153</v>
      </c>
      <c r="F20" s="88">
        <v>0.111191</v>
      </c>
      <c r="I20" s="84"/>
    </row>
    <row r="21" spans="1:9" ht="15" x14ac:dyDescent="0.2">
      <c r="A21" s="85" t="s">
        <v>154</v>
      </c>
      <c r="B21" s="86">
        <v>1.869753</v>
      </c>
      <c r="C21" s="85" t="s">
        <v>155</v>
      </c>
      <c r="D21" s="86">
        <v>1.102649</v>
      </c>
      <c r="E21" s="85" t="s">
        <v>156</v>
      </c>
      <c r="F21" s="86">
        <v>0.309112</v>
      </c>
      <c r="I21" s="84"/>
    </row>
    <row r="22" spans="1:9" ht="15" x14ac:dyDescent="0.2">
      <c r="A22" s="87" t="s">
        <v>157</v>
      </c>
      <c r="B22" s="88">
        <v>1.8158559999999999</v>
      </c>
      <c r="C22" s="87" t="s">
        <v>158</v>
      </c>
      <c r="D22" s="88">
        <v>0.20691300000000001</v>
      </c>
      <c r="E22" s="87"/>
      <c r="F22" s="88"/>
      <c r="I22" s="84"/>
    </row>
    <row r="23" spans="1:9" ht="15" x14ac:dyDescent="0.2">
      <c r="A23" s="85" t="s">
        <v>159</v>
      </c>
      <c r="B23" s="86">
        <v>2.983193</v>
      </c>
      <c r="C23" s="85" t="s">
        <v>160</v>
      </c>
      <c r="D23" s="86">
        <v>1.5540020000000001</v>
      </c>
      <c r="E23" s="85"/>
      <c r="F23" s="86"/>
      <c r="I23" s="84"/>
    </row>
    <row r="24" spans="1:9" ht="15" x14ac:dyDescent="0.2">
      <c r="A24" s="87" t="s">
        <v>161</v>
      </c>
      <c r="B24" s="88">
        <v>2.5237069999999999</v>
      </c>
      <c r="C24" s="87" t="s">
        <v>162</v>
      </c>
      <c r="D24" s="88">
        <v>0.67417099999999996</v>
      </c>
      <c r="E24" s="87"/>
      <c r="F24" s="88"/>
      <c r="I24" s="84"/>
    </row>
    <row r="25" spans="1:9" ht="15" x14ac:dyDescent="0.2">
      <c r="A25" s="85" t="s">
        <v>163</v>
      </c>
      <c r="B25" s="86">
        <v>2.4578639999999998</v>
      </c>
      <c r="C25" s="85" t="s">
        <v>164</v>
      </c>
      <c r="D25" s="86">
        <v>0.38339699999999999</v>
      </c>
      <c r="E25" s="85"/>
      <c r="F25" s="86"/>
      <c r="I25" s="84"/>
    </row>
    <row r="26" spans="1:9" ht="15" x14ac:dyDescent="0.2">
      <c r="A26" s="87" t="s">
        <v>165</v>
      </c>
      <c r="B26" s="88">
        <v>2.1498780000000002</v>
      </c>
      <c r="C26" s="87" t="s">
        <v>166</v>
      </c>
      <c r="D26" s="88">
        <v>0.58917900000000001</v>
      </c>
      <c r="E26" s="87"/>
      <c r="F26" s="88"/>
      <c r="I26" s="84"/>
    </row>
    <row r="27" spans="1:9" ht="15" x14ac:dyDescent="0.2">
      <c r="A27" s="85" t="s">
        <v>167</v>
      </c>
      <c r="B27" s="86">
        <v>1.1874659999999999</v>
      </c>
      <c r="C27" s="85" t="s">
        <v>168</v>
      </c>
      <c r="D27" s="86">
        <v>0.39162200000000003</v>
      </c>
      <c r="E27" s="85"/>
      <c r="F27" s="86"/>
      <c r="I27" s="84"/>
    </row>
    <row r="28" spans="1:9" ht="15" x14ac:dyDescent="0.2">
      <c r="A28" s="87" t="s">
        <v>169</v>
      </c>
      <c r="B28" s="88">
        <v>1.467292</v>
      </c>
      <c r="C28" s="87" t="s">
        <v>170</v>
      </c>
      <c r="D28" s="88">
        <v>0.91732999999999998</v>
      </c>
      <c r="E28" s="87"/>
      <c r="F28" s="88"/>
      <c r="I28" s="84"/>
    </row>
    <row r="29" spans="1:9" ht="15" x14ac:dyDescent="0.2">
      <c r="A29" s="85" t="s">
        <v>171</v>
      </c>
      <c r="B29" s="86">
        <v>1.5537559999999999</v>
      </c>
      <c r="C29" s="85" t="s">
        <v>172</v>
      </c>
      <c r="D29" s="86">
        <v>2.4074149999999999</v>
      </c>
      <c r="E29" s="85"/>
      <c r="F29" s="86"/>
    </row>
  </sheetData>
  <mergeCells count="1">
    <mergeCell ref="A1:F1"/>
  </mergeCells>
  <hyperlinks>
    <hyperlink ref="H1" location="Index!A1" display="Return to Index" xr:uid="{146FDE28-99A3-4279-A79C-02154626F609}"/>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083F-C004-47F8-9CFA-68A36F49EB98}">
  <sheetPr codeName="Sheet16"/>
  <dimension ref="A1:G25"/>
  <sheetViews>
    <sheetView showGridLines="0" workbookViewId="0"/>
  </sheetViews>
  <sheetFormatPr defaultColWidth="9.140625" defaultRowHeight="12.75" x14ac:dyDescent="0.2"/>
  <cols>
    <col min="1" max="1" width="24.7109375" style="2" customWidth="1"/>
    <col min="2" max="2" width="32.28515625" style="2" customWidth="1"/>
    <col min="3" max="5" width="24.7109375" style="2" customWidth="1"/>
    <col min="6" max="16384" width="9.140625" style="2"/>
  </cols>
  <sheetData>
    <row r="1" spans="1:7" x14ac:dyDescent="0.2">
      <c r="A1" s="83" t="s">
        <v>7</v>
      </c>
      <c r="B1" s="83"/>
      <c r="C1" s="83"/>
      <c r="D1" s="83"/>
      <c r="E1" s="12" t="s">
        <v>29</v>
      </c>
    </row>
    <row r="3" spans="1:7" ht="30" x14ac:dyDescent="0.2">
      <c r="A3" s="26" t="s">
        <v>173</v>
      </c>
      <c r="B3" s="26" t="s">
        <v>174</v>
      </c>
      <c r="C3" s="26" t="s">
        <v>175</v>
      </c>
      <c r="D3" s="26" t="s">
        <v>176</v>
      </c>
      <c r="E3" s="26" t="s">
        <v>177</v>
      </c>
    </row>
    <row r="4" spans="1:7" ht="16.5" customHeight="1" x14ac:dyDescent="0.2">
      <c r="A4" s="89" t="s">
        <v>178</v>
      </c>
      <c r="B4" s="89" t="s">
        <v>179</v>
      </c>
      <c r="C4" s="89" t="s">
        <v>180</v>
      </c>
      <c r="D4" s="89" t="s">
        <v>181</v>
      </c>
      <c r="E4" s="89" t="s">
        <v>182</v>
      </c>
    </row>
    <row r="5" spans="1:7" ht="15" x14ac:dyDescent="0.2">
      <c r="A5" s="90" t="s">
        <v>183</v>
      </c>
      <c r="B5" s="90" t="s">
        <v>184</v>
      </c>
      <c r="C5" s="90" t="s">
        <v>185</v>
      </c>
      <c r="D5" s="90" t="s">
        <v>186</v>
      </c>
      <c r="E5" s="90" t="s">
        <v>160</v>
      </c>
    </row>
    <row r="6" spans="1:7" ht="16.5" customHeight="1" x14ac:dyDescent="0.2">
      <c r="A6" s="89" t="s">
        <v>183</v>
      </c>
      <c r="B6" s="89" t="s">
        <v>187</v>
      </c>
      <c r="C6" s="89" t="s">
        <v>188</v>
      </c>
      <c r="D6" s="89" t="s">
        <v>189</v>
      </c>
      <c r="E6" s="89" t="s">
        <v>172</v>
      </c>
    </row>
    <row r="7" spans="1:7" ht="15" x14ac:dyDescent="0.2">
      <c r="A7" s="90" t="s">
        <v>190</v>
      </c>
      <c r="B7" s="90" t="s">
        <v>191</v>
      </c>
      <c r="C7" s="90" t="s">
        <v>192</v>
      </c>
      <c r="D7" s="90" t="s">
        <v>193</v>
      </c>
      <c r="E7" s="90" t="s">
        <v>194</v>
      </c>
    </row>
    <row r="8" spans="1:7" ht="15" x14ac:dyDescent="0.2">
      <c r="A8" s="89" t="s">
        <v>195</v>
      </c>
      <c r="B8" s="89" t="s">
        <v>196</v>
      </c>
      <c r="C8" s="89" t="s">
        <v>197</v>
      </c>
      <c r="D8" s="89" t="s">
        <v>198</v>
      </c>
      <c r="E8" s="89" t="s">
        <v>103</v>
      </c>
    </row>
    <row r="9" spans="1:7" ht="15" x14ac:dyDescent="0.2">
      <c r="A9" s="90" t="s">
        <v>199</v>
      </c>
      <c r="B9" s="90" t="s">
        <v>200</v>
      </c>
      <c r="C9" s="90" t="s">
        <v>201</v>
      </c>
      <c r="D9" s="90" t="s">
        <v>202</v>
      </c>
      <c r="E9" s="90" t="s">
        <v>153</v>
      </c>
      <c r="G9" s="10"/>
    </row>
    <row r="10" spans="1:7" ht="15" x14ac:dyDescent="0.2">
      <c r="A10" s="89" t="s">
        <v>199</v>
      </c>
      <c r="B10" s="89" t="s">
        <v>203</v>
      </c>
      <c r="C10" s="89" t="s">
        <v>204</v>
      </c>
      <c r="D10" s="89" t="s">
        <v>205</v>
      </c>
      <c r="E10" s="89" t="s">
        <v>156</v>
      </c>
    </row>
    <row r="11" spans="1:7" ht="15" x14ac:dyDescent="0.2">
      <c r="A11" s="90" t="s">
        <v>206</v>
      </c>
      <c r="B11" s="90" t="s">
        <v>207</v>
      </c>
      <c r="C11" s="90" t="s">
        <v>208</v>
      </c>
      <c r="D11" s="90" t="s">
        <v>209</v>
      </c>
      <c r="E11" s="90" t="s">
        <v>210</v>
      </c>
    </row>
    <row r="12" spans="1:7" ht="15" x14ac:dyDescent="0.2">
      <c r="A12" s="89" t="s">
        <v>206</v>
      </c>
      <c r="B12" s="89" t="s">
        <v>211</v>
      </c>
      <c r="C12" s="89" t="s">
        <v>212</v>
      </c>
      <c r="D12" s="89" t="s">
        <v>213</v>
      </c>
      <c r="E12" s="89" t="s">
        <v>214</v>
      </c>
    </row>
    <row r="13" spans="1:7" ht="15" x14ac:dyDescent="0.2">
      <c r="A13" s="90" t="s">
        <v>215</v>
      </c>
      <c r="B13" s="90" t="s">
        <v>216</v>
      </c>
      <c r="C13" s="90" t="s">
        <v>217</v>
      </c>
      <c r="D13" s="90" t="s">
        <v>218</v>
      </c>
      <c r="E13" s="90" t="s">
        <v>142</v>
      </c>
    </row>
    <row r="14" spans="1:7" ht="15" x14ac:dyDescent="0.2">
      <c r="A14" s="89" t="s">
        <v>215</v>
      </c>
      <c r="B14" s="89" t="s">
        <v>219</v>
      </c>
      <c r="C14" s="89" t="s">
        <v>217</v>
      </c>
      <c r="D14" s="89" t="s">
        <v>218</v>
      </c>
      <c r="E14" s="89" t="s">
        <v>220</v>
      </c>
    </row>
    <row r="15" spans="1:7" ht="15" x14ac:dyDescent="0.2">
      <c r="A15" s="90" t="s">
        <v>221</v>
      </c>
      <c r="B15" s="90" t="s">
        <v>222</v>
      </c>
      <c r="C15" s="90" t="s">
        <v>223</v>
      </c>
      <c r="D15" s="90" t="s">
        <v>224</v>
      </c>
      <c r="E15" s="90" t="s">
        <v>147</v>
      </c>
    </row>
    <row r="16" spans="1:7" ht="15" x14ac:dyDescent="0.2">
      <c r="A16" s="89" t="s">
        <v>225</v>
      </c>
      <c r="B16" s="89" t="s">
        <v>226</v>
      </c>
      <c r="C16" s="89" t="s">
        <v>227</v>
      </c>
      <c r="D16" s="89" t="s">
        <v>228</v>
      </c>
      <c r="E16" s="89" t="s">
        <v>146</v>
      </c>
    </row>
    <row r="17" spans="1:5" ht="15" x14ac:dyDescent="0.2">
      <c r="A17" s="90" t="s">
        <v>229</v>
      </c>
      <c r="B17" s="90" t="s">
        <v>230</v>
      </c>
      <c r="C17" s="90" t="s">
        <v>231</v>
      </c>
      <c r="D17" s="90" t="s">
        <v>232</v>
      </c>
      <c r="E17" s="90" t="s">
        <v>233</v>
      </c>
    </row>
    <row r="18" spans="1:5" ht="15" x14ac:dyDescent="0.2">
      <c r="A18" s="89" t="s">
        <v>234</v>
      </c>
      <c r="B18" s="89" t="s">
        <v>235</v>
      </c>
      <c r="C18" s="89" t="s">
        <v>236</v>
      </c>
      <c r="D18" s="89" t="s">
        <v>237</v>
      </c>
      <c r="E18" s="89" t="s">
        <v>238</v>
      </c>
    </row>
    <row r="19" spans="1:5" ht="15" x14ac:dyDescent="0.2">
      <c r="A19" s="90">
        <v>0</v>
      </c>
      <c r="B19" s="90">
        <v>0</v>
      </c>
      <c r="C19" s="90">
        <v>0</v>
      </c>
      <c r="D19" s="90">
        <v>0</v>
      </c>
      <c r="E19" s="90">
        <v>0</v>
      </c>
    </row>
    <row r="20" spans="1:5" ht="15" x14ac:dyDescent="0.2">
      <c r="A20" s="89">
        <v>0</v>
      </c>
      <c r="B20" s="89">
        <v>0</v>
      </c>
      <c r="C20" s="89">
        <v>0</v>
      </c>
      <c r="D20" s="89">
        <v>0</v>
      </c>
      <c r="E20" s="89">
        <v>0</v>
      </c>
    </row>
    <row r="21" spans="1:5" ht="15" x14ac:dyDescent="0.2">
      <c r="A21" s="90">
        <v>0</v>
      </c>
      <c r="B21" s="90">
        <v>0</v>
      </c>
      <c r="C21" s="90">
        <v>0</v>
      </c>
      <c r="D21" s="90">
        <v>0</v>
      </c>
      <c r="E21" s="90">
        <v>0</v>
      </c>
    </row>
    <row r="22" spans="1:5" ht="15" x14ac:dyDescent="0.2">
      <c r="A22" s="89">
        <v>0</v>
      </c>
      <c r="B22" s="89">
        <v>0</v>
      </c>
      <c r="C22" s="89">
        <v>0</v>
      </c>
      <c r="D22" s="89">
        <v>0</v>
      </c>
      <c r="E22" s="89">
        <v>0</v>
      </c>
    </row>
    <row r="23" spans="1:5" ht="15" x14ac:dyDescent="0.2">
      <c r="A23" s="90">
        <v>0</v>
      </c>
      <c r="B23" s="90">
        <v>0</v>
      </c>
      <c r="C23" s="90">
        <v>0</v>
      </c>
      <c r="D23" s="90">
        <v>0</v>
      </c>
      <c r="E23" s="90">
        <v>0</v>
      </c>
    </row>
    <row r="24" spans="1:5" ht="15" x14ac:dyDescent="0.2">
      <c r="A24" s="89">
        <v>0</v>
      </c>
      <c r="B24" s="89">
        <v>0</v>
      </c>
      <c r="C24" s="89">
        <v>0</v>
      </c>
      <c r="D24" s="89">
        <v>0</v>
      </c>
      <c r="E24" s="89">
        <v>0</v>
      </c>
    </row>
    <row r="25" spans="1:5" ht="15" x14ac:dyDescent="0.2">
      <c r="A25" s="90">
        <v>0</v>
      </c>
      <c r="B25" s="90">
        <v>0</v>
      </c>
      <c r="C25" s="90">
        <v>0</v>
      </c>
      <c r="D25" s="90">
        <v>0</v>
      </c>
      <c r="E25" s="90">
        <v>0</v>
      </c>
    </row>
  </sheetData>
  <conditionalFormatting sqref="A5:E25">
    <cfRule type="expression" dxfId="11" priority="2">
      <formula>OR(A5="",A5=0)</formula>
    </cfRule>
  </conditionalFormatting>
  <conditionalFormatting sqref="A4:E4">
    <cfRule type="expression" dxfId="10" priority="1">
      <formula>OR(A4="",A4=0)</formula>
    </cfRule>
  </conditionalFormatting>
  <hyperlinks>
    <hyperlink ref="E1" location="Index!A1" display="Return to Index" xr:uid="{7DF5A6A7-3F49-4CDF-933E-AFD5C91B85AE}"/>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8E33E-E0DC-4783-AC1B-D647C09415A8}">
  <sheetPr codeName="Sheet17"/>
  <dimension ref="A1:J31"/>
  <sheetViews>
    <sheetView showGridLines="0" workbookViewId="0"/>
  </sheetViews>
  <sheetFormatPr defaultColWidth="9.140625" defaultRowHeight="12.75" x14ac:dyDescent="0.2"/>
  <cols>
    <col min="1" max="1" width="22.5703125" style="2" customWidth="1"/>
    <col min="2" max="4" width="13.42578125" style="84" customWidth="1"/>
    <col min="5" max="10" width="13.42578125" style="2" customWidth="1"/>
    <col min="11" max="16384" width="9.140625" style="2"/>
  </cols>
  <sheetData>
    <row r="1" spans="1:10" x14ac:dyDescent="0.2">
      <c r="A1" s="83" t="s">
        <v>8</v>
      </c>
      <c r="B1" s="83"/>
      <c r="C1" s="83"/>
      <c r="D1" s="12" t="s">
        <v>29</v>
      </c>
    </row>
    <row r="3" spans="1:10" ht="27" customHeight="1" x14ac:dyDescent="0.2">
      <c r="A3" s="301" t="s">
        <v>239</v>
      </c>
      <c r="B3" s="303" t="s">
        <v>271</v>
      </c>
      <c r="C3" s="304"/>
      <c r="D3" s="305"/>
      <c r="E3" s="303" t="s">
        <v>272</v>
      </c>
      <c r="F3" s="304"/>
      <c r="G3" s="305"/>
      <c r="H3" s="303" t="s">
        <v>240</v>
      </c>
      <c r="I3" s="304"/>
      <c r="J3" s="305"/>
    </row>
    <row r="4" spans="1:10" ht="20.25" customHeight="1" thickBot="1" x14ac:dyDescent="0.25">
      <c r="A4" s="302"/>
      <c r="B4" s="91" t="s">
        <v>241</v>
      </c>
      <c r="C4" s="26" t="s">
        <v>242</v>
      </c>
      <c r="D4" s="92" t="s">
        <v>243</v>
      </c>
      <c r="E4" s="91" t="s">
        <v>241</v>
      </c>
      <c r="F4" s="26" t="s">
        <v>242</v>
      </c>
      <c r="G4" s="92" t="s">
        <v>243</v>
      </c>
      <c r="H4" s="91" t="s">
        <v>241</v>
      </c>
      <c r="I4" s="26" t="s">
        <v>242</v>
      </c>
      <c r="J4" s="92" t="s">
        <v>243</v>
      </c>
    </row>
    <row r="5" spans="1:10" ht="15" customHeight="1" thickTop="1" x14ac:dyDescent="0.2">
      <c r="A5" s="85" t="s">
        <v>244</v>
      </c>
      <c r="B5" s="93">
        <v>9.1523079999999997</v>
      </c>
      <c r="C5" s="94">
        <v>48.351171000000001</v>
      </c>
      <c r="D5" s="95">
        <v>1.200626</v>
      </c>
      <c r="E5" s="93">
        <v>9.1936199999999992</v>
      </c>
      <c r="F5" s="94">
        <v>48.569420000000001</v>
      </c>
      <c r="G5" s="95">
        <v>1.206045</v>
      </c>
      <c r="H5" s="93">
        <v>4.1311999999999571E-2</v>
      </c>
      <c r="I5" s="94">
        <v>0.21824900000000014</v>
      </c>
      <c r="J5" s="95">
        <v>5.4190000000000627E-3</v>
      </c>
    </row>
    <row r="6" spans="1:10" ht="15" customHeight="1" x14ac:dyDescent="0.2">
      <c r="A6" s="85" t="s">
        <v>245</v>
      </c>
      <c r="B6" s="96">
        <v>7.7382819999999999</v>
      </c>
      <c r="C6" s="90">
        <v>21.105031</v>
      </c>
      <c r="D6" s="97">
        <v>0</v>
      </c>
      <c r="E6" s="98">
        <v>7.7382819999999999</v>
      </c>
      <c r="F6" s="99">
        <v>21.105031</v>
      </c>
      <c r="G6" s="100">
        <v>0</v>
      </c>
      <c r="H6" s="98">
        <v>0</v>
      </c>
      <c r="I6" s="99">
        <v>0</v>
      </c>
      <c r="J6" s="100">
        <v>0</v>
      </c>
    </row>
    <row r="7" spans="1:10" ht="15" customHeight="1" x14ac:dyDescent="0.2">
      <c r="A7" s="85" t="s">
        <v>246</v>
      </c>
      <c r="B7" s="101">
        <v>11.581837</v>
      </c>
      <c r="C7" s="89">
        <v>22.384141</v>
      </c>
      <c r="D7" s="102">
        <v>0</v>
      </c>
      <c r="E7" s="101">
        <v>11.581837</v>
      </c>
      <c r="F7" s="89">
        <v>22.384141</v>
      </c>
      <c r="G7" s="102">
        <v>0</v>
      </c>
      <c r="H7" s="101">
        <v>0</v>
      </c>
      <c r="I7" s="89">
        <v>0</v>
      </c>
      <c r="J7" s="102">
        <v>0</v>
      </c>
    </row>
    <row r="8" spans="1:10" ht="15" customHeight="1" x14ac:dyDescent="0.2">
      <c r="A8" s="87" t="s">
        <v>247</v>
      </c>
      <c r="B8" s="96">
        <v>16.940266000000001</v>
      </c>
      <c r="C8" s="90">
        <v>26.579537999999999</v>
      </c>
      <c r="D8" s="97">
        <v>0</v>
      </c>
      <c r="E8" s="96">
        <v>16.940266000000001</v>
      </c>
      <c r="F8" s="90">
        <v>26.579537999999999</v>
      </c>
      <c r="G8" s="97">
        <v>0</v>
      </c>
      <c r="H8" s="96">
        <v>0</v>
      </c>
      <c r="I8" s="90">
        <v>0</v>
      </c>
      <c r="J8" s="97">
        <v>0</v>
      </c>
    </row>
    <row r="9" spans="1:10" ht="15" customHeight="1" x14ac:dyDescent="0.2">
      <c r="A9" s="85" t="s">
        <v>248</v>
      </c>
      <c r="B9" s="101">
        <v>17.340653</v>
      </c>
      <c r="C9" s="89">
        <v>27.426026</v>
      </c>
      <c r="D9" s="102">
        <v>0</v>
      </c>
      <c r="E9" s="101">
        <v>17.340653</v>
      </c>
      <c r="F9" s="89">
        <v>27.426026</v>
      </c>
      <c r="G9" s="102">
        <v>0</v>
      </c>
      <c r="H9" s="101">
        <v>0</v>
      </c>
      <c r="I9" s="89">
        <v>0</v>
      </c>
      <c r="J9" s="102">
        <v>0</v>
      </c>
    </row>
    <row r="10" spans="1:10" ht="15" customHeight="1" x14ac:dyDescent="0.2">
      <c r="A10" s="87" t="s">
        <v>249</v>
      </c>
      <c r="B10" s="96">
        <v>17.050227</v>
      </c>
      <c r="C10" s="90">
        <v>39.455939999999998</v>
      </c>
      <c r="D10" s="97">
        <v>0</v>
      </c>
      <c r="E10" s="96">
        <v>17.129624</v>
      </c>
      <c r="F10" s="90">
        <v>39.639671999999997</v>
      </c>
      <c r="G10" s="97">
        <v>0</v>
      </c>
      <c r="H10" s="96">
        <v>7.9397000000000162E-2</v>
      </c>
      <c r="I10" s="90">
        <v>0.18373199999999912</v>
      </c>
      <c r="J10" s="97">
        <v>0</v>
      </c>
    </row>
    <row r="11" spans="1:10" ht="15" customHeight="1" x14ac:dyDescent="0.2">
      <c r="A11" s="85" t="s">
        <v>250</v>
      </c>
      <c r="B11" s="101">
        <v>19.917368</v>
      </c>
      <c r="C11" s="89">
        <v>18.367386</v>
      </c>
      <c r="D11" s="102">
        <v>3.4329700000000001</v>
      </c>
      <c r="E11" s="101">
        <v>20.007270999999999</v>
      </c>
      <c r="F11" s="89">
        <v>18.450292999999999</v>
      </c>
      <c r="G11" s="102">
        <v>3.4484659999999998</v>
      </c>
      <c r="H11" s="101">
        <v>8.9902999999999622E-2</v>
      </c>
      <c r="I11" s="89">
        <v>8.2906999999998732E-2</v>
      </c>
      <c r="J11" s="102">
        <v>1.5495999999999732E-2</v>
      </c>
    </row>
    <row r="12" spans="1:10" ht="15" customHeight="1" x14ac:dyDescent="0.2">
      <c r="A12" s="87" t="s">
        <v>251</v>
      </c>
      <c r="B12" s="96">
        <v>21.749279999999999</v>
      </c>
      <c r="C12" s="90">
        <v>21.503122999999999</v>
      </c>
      <c r="D12" s="97">
        <v>0</v>
      </c>
      <c r="E12" s="96">
        <v>21.749279999999999</v>
      </c>
      <c r="F12" s="90">
        <v>21.503122999999999</v>
      </c>
      <c r="G12" s="97">
        <v>0</v>
      </c>
      <c r="H12" s="96">
        <v>0</v>
      </c>
      <c r="I12" s="90">
        <v>0</v>
      </c>
      <c r="J12" s="97">
        <v>0</v>
      </c>
    </row>
    <row r="13" spans="1:10" ht="15" customHeight="1" x14ac:dyDescent="0.2">
      <c r="A13" s="85" t="s">
        <v>252</v>
      </c>
      <c r="B13" s="101">
        <v>7.6543510000000001</v>
      </c>
      <c r="C13" s="89">
        <v>27.082287999999998</v>
      </c>
      <c r="D13" s="102">
        <v>0</v>
      </c>
      <c r="E13" s="101">
        <v>7.7411529999999997</v>
      </c>
      <c r="F13" s="89">
        <v>27.389406999999999</v>
      </c>
      <c r="G13" s="102">
        <v>0</v>
      </c>
      <c r="H13" s="101">
        <v>8.6801999999999602E-2</v>
      </c>
      <c r="I13" s="89">
        <v>0.30711900000000014</v>
      </c>
      <c r="J13" s="102">
        <v>0</v>
      </c>
    </row>
    <row r="14" spans="1:10" ht="15" customHeight="1" x14ac:dyDescent="0.2">
      <c r="A14" s="87" t="s">
        <v>253</v>
      </c>
      <c r="B14" s="96">
        <v>7.6543510000000001</v>
      </c>
      <c r="C14" s="90">
        <v>27.082287999999998</v>
      </c>
      <c r="D14" s="97">
        <v>0</v>
      </c>
      <c r="E14" s="96">
        <v>7.7411529999999997</v>
      </c>
      <c r="F14" s="90">
        <v>27.389406999999999</v>
      </c>
      <c r="G14" s="97">
        <v>0</v>
      </c>
      <c r="H14" s="96">
        <v>8.6801999999999602E-2</v>
      </c>
      <c r="I14" s="90">
        <v>0.30711900000000014</v>
      </c>
      <c r="J14" s="97">
        <v>0</v>
      </c>
    </row>
    <row r="15" spans="1:10" ht="15" customHeight="1" x14ac:dyDescent="0.2">
      <c r="A15" s="85" t="s">
        <v>254</v>
      </c>
      <c r="B15" s="101">
        <v>7.6543510000000001</v>
      </c>
      <c r="C15" s="89">
        <v>27.082287999999998</v>
      </c>
      <c r="D15" s="102">
        <v>0</v>
      </c>
      <c r="E15" s="101">
        <v>7.7411529999999997</v>
      </c>
      <c r="F15" s="89">
        <v>27.389406999999999</v>
      </c>
      <c r="G15" s="102">
        <v>0</v>
      </c>
      <c r="H15" s="101">
        <v>8.6801999999999602E-2</v>
      </c>
      <c r="I15" s="89">
        <v>0.30711900000000014</v>
      </c>
      <c r="J15" s="102">
        <v>0</v>
      </c>
    </row>
    <row r="16" spans="1:10" ht="15" customHeight="1" x14ac:dyDescent="0.2">
      <c r="A16" s="87" t="s">
        <v>255</v>
      </c>
      <c r="B16" s="96">
        <v>12.799572</v>
      </c>
      <c r="C16" s="90">
        <v>29.366622</v>
      </c>
      <c r="D16" s="97">
        <v>0</v>
      </c>
      <c r="E16" s="96">
        <v>12.799572</v>
      </c>
      <c r="F16" s="90">
        <v>29.366622</v>
      </c>
      <c r="G16" s="97">
        <v>0</v>
      </c>
      <c r="H16" s="96">
        <v>0</v>
      </c>
      <c r="I16" s="90">
        <v>0</v>
      </c>
      <c r="J16" s="97">
        <v>0</v>
      </c>
    </row>
    <row r="17" spans="1:10" ht="15" customHeight="1" x14ac:dyDescent="0.2">
      <c r="A17" s="85" t="s">
        <v>256</v>
      </c>
      <c r="B17" s="101">
        <v>17.768864000000001</v>
      </c>
      <c r="C17" s="89">
        <v>69.878865000000005</v>
      </c>
      <c r="D17" s="102">
        <v>0</v>
      </c>
      <c r="E17" s="101">
        <v>17.768864000000001</v>
      </c>
      <c r="F17" s="89">
        <v>69.878865000000005</v>
      </c>
      <c r="G17" s="102">
        <v>0</v>
      </c>
      <c r="H17" s="101">
        <v>0</v>
      </c>
      <c r="I17" s="89">
        <v>0</v>
      </c>
      <c r="J17" s="102">
        <v>0</v>
      </c>
    </row>
    <row r="18" spans="1:10" ht="15" customHeight="1" x14ac:dyDescent="0.2">
      <c r="A18" s="87" t="s">
        <v>257</v>
      </c>
      <c r="B18" s="96">
        <v>12.058331000000001</v>
      </c>
      <c r="C18" s="90">
        <v>41.343394000000004</v>
      </c>
      <c r="D18" s="97">
        <v>0</v>
      </c>
      <c r="E18" s="96">
        <v>12.058331000000001</v>
      </c>
      <c r="F18" s="90">
        <v>41.343394000000004</v>
      </c>
      <c r="G18" s="97">
        <v>0</v>
      </c>
      <c r="H18" s="96">
        <v>0</v>
      </c>
      <c r="I18" s="90">
        <v>0</v>
      </c>
      <c r="J18" s="97">
        <v>0</v>
      </c>
    </row>
    <row r="19" spans="1:10" ht="15" customHeight="1" x14ac:dyDescent="0.2">
      <c r="A19" s="85" t="s">
        <v>258</v>
      </c>
      <c r="B19" s="101">
        <v>28.139372999999999</v>
      </c>
      <c r="C19" s="89">
        <v>52.598588999999997</v>
      </c>
      <c r="D19" s="102">
        <v>0.41916700000000001</v>
      </c>
      <c r="E19" s="101">
        <v>28.266390000000001</v>
      </c>
      <c r="F19" s="89">
        <v>52.836010999999999</v>
      </c>
      <c r="G19" s="102">
        <v>0.42105900000000002</v>
      </c>
      <c r="H19" s="101">
        <v>0.12701700000000216</v>
      </c>
      <c r="I19" s="89">
        <v>0.23742200000000224</v>
      </c>
      <c r="J19" s="102">
        <v>1.8920000000000048E-3</v>
      </c>
    </row>
    <row r="20" spans="1:10" ht="15" customHeight="1" x14ac:dyDescent="0.2">
      <c r="A20" s="87" t="s">
        <v>259</v>
      </c>
      <c r="B20" s="96">
        <v>10.258559</v>
      </c>
      <c r="C20" s="90">
        <v>28.492730999999999</v>
      </c>
      <c r="D20" s="97">
        <v>0</v>
      </c>
      <c r="E20" s="96">
        <v>10.258559</v>
      </c>
      <c r="F20" s="90">
        <v>28.492730999999999</v>
      </c>
      <c r="G20" s="97">
        <v>0</v>
      </c>
      <c r="H20" s="96">
        <v>0</v>
      </c>
      <c r="I20" s="90">
        <v>0</v>
      </c>
      <c r="J20" s="97">
        <v>0</v>
      </c>
    </row>
    <row r="21" spans="1:10" ht="15" customHeight="1" x14ac:dyDescent="0.2">
      <c r="A21" s="85" t="s">
        <v>260</v>
      </c>
      <c r="B21" s="101"/>
      <c r="C21" s="89"/>
      <c r="D21" s="102"/>
      <c r="E21" s="101">
        <v>8.380255</v>
      </c>
      <c r="F21" s="89">
        <v>21.92239</v>
      </c>
      <c r="G21" s="102">
        <v>0</v>
      </c>
      <c r="H21" s="101"/>
      <c r="I21" s="89"/>
      <c r="J21" s="102"/>
    </row>
    <row r="22" spans="1:10" ht="15" customHeight="1" x14ac:dyDescent="0.2">
      <c r="A22" s="85" t="s">
        <v>261</v>
      </c>
      <c r="B22" s="96">
        <v>-0.61762399999999995</v>
      </c>
      <c r="C22" s="90">
        <v>35.057594999999999</v>
      </c>
      <c r="D22" s="97">
        <v>11.232229999999999</v>
      </c>
      <c r="E22" s="98">
        <v>-0.62041100000000005</v>
      </c>
      <c r="F22" s="99">
        <v>35.215839000000003</v>
      </c>
      <c r="G22" s="100">
        <v>11.282931</v>
      </c>
      <c r="H22" s="98">
        <v>-2.787000000000095E-3</v>
      </c>
      <c r="I22" s="99">
        <v>0.15824400000000338</v>
      </c>
      <c r="J22" s="100">
        <v>5.0701000000000107E-2</v>
      </c>
    </row>
    <row r="23" spans="1:10" ht="15" customHeight="1" x14ac:dyDescent="0.2">
      <c r="A23" s="85" t="s">
        <v>262</v>
      </c>
      <c r="B23" s="101">
        <v>-0.61762399999999995</v>
      </c>
      <c r="C23" s="89">
        <v>35.057594999999999</v>
      </c>
      <c r="D23" s="102">
        <v>11.232229999999999</v>
      </c>
      <c r="E23" s="101">
        <v>-0.62041100000000005</v>
      </c>
      <c r="F23" s="89">
        <v>35.215839000000003</v>
      </c>
      <c r="G23" s="102">
        <v>11.282931</v>
      </c>
      <c r="H23" s="101">
        <v>-2.787000000000095E-3</v>
      </c>
      <c r="I23" s="89">
        <v>0.15824400000000338</v>
      </c>
      <c r="J23" s="102">
        <v>5.0701000000000107E-2</v>
      </c>
    </row>
    <row r="24" spans="1:10" ht="15" customHeight="1" x14ac:dyDescent="0.2">
      <c r="A24" s="85" t="s">
        <v>263</v>
      </c>
      <c r="B24" s="96">
        <v>26.32657</v>
      </c>
      <c r="C24" s="90">
        <v>31.006302000000002</v>
      </c>
      <c r="D24" s="97">
        <v>0.67398599999999997</v>
      </c>
      <c r="E24" s="98">
        <v>26.445404</v>
      </c>
      <c r="F24" s="99">
        <v>31.146260000000002</v>
      </c>
      <c r="G24" s="100">
        <v>0.67702799999999996</v>
      </c>
      <c r="H24" s="98">
        <v>0.11883399999999966</v>
      </c>
      <c r="I24" s="99">
        <v>0.13995800000000003</v>
      </c>
      <c r="J24" s="100">
        <v>3.0419999999999892E-3</v>
      </c>
    </row>
    <row r="25" spans="1:10" ht="15" customHeight="1" x14ac:dyDescent="0.2">
      <c r="A25" s="85" t="s">
        <v>264</v>
      </c>
      <c r="B25" s="101">
        <v>20.103643999999999</v>
      </c>
      <c r="C25" s="89">
        <v>37.664222000000002</v>
      </c>
      <c r="D25" s="102">
        <v>0.90671100000000004</v>
      </c>
      <c r="E25" s="101">
        <v>20.194388</v>
      </c>
      <c r="F25" s="89">
        <v>37.834232999999998</v>
      </c>
      <c r="G25" s="102">
        <v>0.91080300000000003</v>
      </c>
      <c r="H25" s="101">
        <v>9.0744000000000824E-2</v>
      </c>
      <c r="I25" s="89">
        <v>0.17001099999999525</v>
      </c>
      <c r="J25" s="102">
        <v>4.0919999999999845E-3</v>
      </c>
    </row>
    <row r="26" spans="1:10" ht="15" customHeight="1" x14ac:dyDescent="0.2">
      <c r="A26" s="85" t="s">
        <v>265</v>
      </c>
      <c r="B26" s="96">
        <v>24.303913999999999</v>
      </c>
      <c r="C26" s="90">
        <v>48.589703</v>
      </c>
      <c r="D26" s="97">
        <v>0</v>
      </c>
      <c r="E26" s="98">
        <v>24.413618</v>
      </c>
      <c r="F26" s="99">
        <v>48.809029000000002</v>
      </c>
      <c r="G26" s="100">
        <v>0</v>
      </c>
      <c r="H26" s="98">
        <v>0.10970400000000069</v>
      </c>
      <c r="I26" s="99">
        <v>0.21932600000000235</v>
      </c>
      <c r="J26" s="100">
        <v>0</v>
      </c>
    </row>
    <row r="27" spans="1:10" ht="15" customHeight="1" x14ac:dyDescent="0.2">
      <c r="A27" s="85" t="s">
        <v>266</v>
      </c>
      <c r="B27" s="101">
        <v>22.611227</v>
      </c>
      <c r="C27" s="89">
        <v>46.016100000000002</v>
      </c>
      <c r="D27" s="102">
        <v>0</v>
      </c>
      <c r="E27" s="101">
        <v>22.713291000000002</v>
      </c>
      <c r="F27" s="89">
        <v>46.22381</v>
      </c>
      <c r="G27" s="102">
        <v>0</v>
      </c>
      <c r="H27" s="101">
        <v>0.10206400000000215</v>
      </c>
      <c r="I27" s="89">
        <v>0.20770999999999873</v>
      </c>
      <c r="J27" s="102">
        <v>0</v>
      </c>
    </row>
    <row r="28" spans="1:10" ht="15" customHeight="1" x14ac:dyDescent="0.2">
      <c r="A28" s="85" t="s">
        <v>267</v>
      </c>
      <c r="B28" s="96">
        <v>10.537649</v>
      </c>
      <c r="C28" s="90">
        <v>21.348645000000001</v>
      </c>
      <c r="D28" s="97">
        <v>0</v>
      </c>
      <c r="E28" s="98">
        <v>10.537649</v>
      </c>
      <c r="F28" s="99">
        <v>21.348645000000001</v>
      </c>
      <c r="G28" s="100">
        <v>0</v>
      </c>
      <c r="H28" s="98">
        <v>0</v>
      </c>
      <c r="I28" s="99">
        <v>0</v>
      </c>
      <c r="J28" s="100">
        <v>0</v>
      </c>
    </row>
    <row r="29" spans="1:10" ht="15" customHeight="1" x14ac:dyDescent="0.2">
      <c r="A29" s="85" t="s">
        <v>268</v>
      </c>
      <c r="B29" s="101">
        <v>10.537649</v>
      </c>
      <c r="C29" s="89">
        <v>21.348645000000001</v>
      </c>
      <c r="D29" s="102">
        <v>0</v>
      </c>
      <c r="E29" s="101">
        <v>10.537649</v>
      </c>
      <c r="F29" s="89">
        <v>21.348645000000001</v>
      </c>
      <c r="G29" s="102">
        <v>0</v>
      </c>
      <c r="H29" s="101">
        <v>0</v>
      </c>
      <c r="I29" s="89">
        <v>0</v>
      </c>
      <c r="J29" s="102">
        <v>0</v>
      </c>
    </row>
    <row r="30" spans="1:10" ht="15" x14ac:dyDescent="0.2">
      <c r="A30" s="85" t="s">
        <v>269</v>
      </c>
      <c r="B30" s="96">
        <v>9.4240729999999999</v>
      </c>
      <c r="C30" s="90">
        <v>46.977767999999998</v>
      </c>
      <c r="D30" s="97">
        <v>0</v>
      </c>
      <c r="E30" s="98">
        <v>9.4240729999999999</v>
      </c>
      <c r="F30" s="99">
        <v>46.977767999999998</v>
      </c>
      <c r="G30" s="100">
        <v>0</v>
      </c>
      <c r="H30" s="98">
        <v>0</v>
      </c>
      <c r="I30" s="99">
        <v>0</v>
      </c>
      <c r="J30" s="100">
        <v>0</v>
      </c>
    </row>
    <row r="31" spans="1:10" ht="15" x14ac:dyDescent="0.2">
      <c r="A31" s="85" t="s">
        <v>270</v>
      </c>
      <c r="B31" s="101">
        <v>19.162272999999999</v>
      </c>
      <c r="C31" s="89">
        <v>32.611753</v>
      </c>
      <c r="D31" s="102">
        <v>0</v>
      </c>
      <c r="E31" s="101">
        <v>19.162272999999999</v>
      </c>
      <c r="F31" s="89">
        <v>32.611753</v>
      </c>
      <c r="G31" s="102">
        <v>0</v>
      </c>
      <c r="H31" s="101">
        <v>0</v>
      </c>
      <c r="I31" s="89">
        <v>0</v>
      </c>
      <c r="J31" s="102">
        <v>0</v>
      </c>
    </row>
  </sheetData>
  <mergeCells count="4">
    <mergeCell ref="A3:A4"/>
    <mergeCell ref="B3:D3"/>
    <mergeCell ref="E3:G3"/>
    <mergeCell ref="H3:J3"/>
  </mergeCells>
  <hyperlinks>
    <hyperlink ref="D1" location="Index!A1" display="Return to Index" xr:uid="{5FEEC093-6122-4FC1-AE3D-6505FDD4C50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vt:i4>
      </vt:variant>
    </vt:vector>
  </HeadingPairs>
  <TitlesOfParts>
    <vt:vector size="35" baseType="lpstr">
      <vt:lpstr>Index</vt:lpstr>
      <vt:lpstr>Residuals</vt:lpstr>
      <vt:lpstr>T1</vt:lpstr>
      <vt:lpstr>T2</vt:lpstr>
      <vt:lpstr>T3 &amp; Fig 1</vt:lpstr>
      <vt:lpstr>T4</vt:lpstr>
      <vt:lpstr>T5</vt:lpstr>
      <vt:lpstr>T6</vt:lpstr>
      <vt:lpstr>T7</vt:lpstr>
      <vt:lpstr>T8</vt:lpstr>
      <vt:lpstr>T9</vt:lpstr>
      <vt:lpstr>T10 &amp; Fig 2</vt:lpstr>
      <vt:lpstr>T11 &amp; Fig 3</vt:lpstr>
      <vt:lpstr>T12 &amp; Fig 4</vt:lpstr>
      <vt:lpstr>T13</vt:lpstr>
      <vt:lpstr>T14</vt:lpstr>
      <vt:lpstr>T15</vt:lpstr>
      <vt:lpstr>T16</vt:lpstr>
      <vt:lpstr>T17</vt:lpstr>
      <vt:lpstr>T18</vt:lpstr>
      <vt:lpstr>T19</vt:lpstr>
      <vt:lpstr>T20</vt:lpstr>
      <vt:lpstr>T21</vt:lpstr>
      <vt:lpstr>T22</vt:lpstr>
      <vt:lpstr>T23</vt:lpstr>
      <vt:lpstr>T24</vt:lpstr>
      <vt:lpstr>T25-28</vt:lpstr>
      <vt:lpstr>T29</vt:lpstr>
      <vt:lpstr>TAA</vt:lpstr>
      <vt:lpstr>'T12 &amp; Fig 4'!_Toc81312354</vt:lpstr>
      <vt:lpstr>CurrentForecast</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Wootton(ESO), Matt</dc:creator>
  <cp:lastModifiedBy>Wootton(ESO), Matt</cp:lastModifiedBy>
  <dcterms:created xsi:type="dcterms:W3CDTF">2022-01-31T20:56:56Z</dcterms:created>
  <dcterms:modified xsi:type="dcterms:W3CDTF">2022-01-31T21:49:38Z</dcterms:modified>
</cp:coreProperties>
</file>